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345A09E3-7AD2-46F8-ACF8-E35C3C5D9B5A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Pajak Daerah" sheetId="1" r:id="rId1"/>
    <sheet name="Retribusi" sheetId="2" r:id="rId2"/>
  </sheets>
  <calcPr calcId="191029"/>
</workbook>
</file>

<file path=xl/calcChain.xml><?xml version="1.0" encoding="utf-8"?>
<calcChain xmlns="http://schemas.openxmlformats.org/spreadsheetml/2006/main">
  <c r="K43" i="2" l="1"/>
  <c r="L35" i="2"/>
  <c r="L43" i="2" s="1"/>
  <c r="K35" i="2"/>
  <c r="J35" i="2"/>
  <c r="I35" i="2"/>
  <c r="H35" i="2"/>
  <c r="G35" i="2"/>
  <c r="F35" i="2"/>
  <c r="E35" i="2"/>
  <c r="D35" i="2"/>
  <c r="D43" i="2" s="1"/>
  <c r="L22" i="2"/>
  <c r="K22" i="2"/>
  <c r="J22" i="2"/>
  <c r="I22" i="2"/>
  <c r="H22" i="2"/>
  <c r="G22" i="2"/>
  <c r="F22" i="2"/>
  <c r="E22" i="2"/>
  <c r="E43" i="2" s="1"/>
  <c r="D22" i="2"/>
  <c r="L5" i="2"/>
  <c r="K5" i="2"/>
  <c r="J5" i="2"/>
  <c r="J43" i="2" s="1"/>
  <c r="I5" i="2"/>
  <c r="I43" i="2" s="1"/>
  <c r="H5" i="2"/>
  <c r="H43" i="2" s="1"/>
  <c r="G5" i="2"/>
  <c r="G43" i="2" s="1"/>
  <c r="F5" i="2"/>
  <c r="F43" i="2" s="1"/>
  <c r="E5" i="2"/>
  <c r="D5" i="2"/>
  <c r="L21" i="1"/>
  <c r="K21" i="1"/>
  <c r="J21" i="1"/>
  <c r="I21" i="1"/>
  <c r="H21" i="1"/>
  <c r="G21" i="1"/>
  <c r="F21" i="1"/>
  <c r="E21" i="1"/>
  <c r="D21" i="1"/>
  <c r="C35" i="2"/>
  <c r="C22" i="2"/>
  <c r="C5" i="2"/>
  <c r="C21" i="1"/>
  <c r="C43" i="2" l="1"/>
</calcChain>
</file>

<file path=xl/sharedStrings.xml><?xml version="1.0" encoding="utf-8"?>
<sst xmlns="http://schemas.openxmlformats.org/spreadsheetml/2006/main" count="93" uniqueCount="68">
  <si>
    <t>Pajak Hiburan</t>
  </si>
  <si>
    <t>Pajak Reklame</t>
  </si>
  <si>
    <t>Pajak Penerangan Jalan</t>
  </si>
  <si>
    <t>Sumber: Bapenda Kabupaten Lombok Barat</t>
  </si>
  <si>
    <t>NO</t>
  </si>
  <si>
    <t>Pajak Hotel</t>
  </si>
  <si>
    <t>Pajak Restoran</t>
  </si>
  <si>
    <t>Pajak Mineral Bukan Logam dan Batuan</t>
  </si>
  <si>
    <t>Pajak Parkir</t>
  </si>
  <si>
    <t>Pajak Air Tanah</t>
  </si>
  <si>
    <t>Pajak Sarang Burung Walet</t>
  </si>
  <si>
    <t>JUMLAH</t>
  </si>
  <si>
    <t>Retribusi Jasa Umum</t>
  </si>
  <si>
    <t>A</t>
  </si>
  <si>
    <t>Retribusi Jasa Usaha</t>
  </si>
  <si>
    <t>B</t>
  </si>
  <si>
    <t>Retribusi Perizinan</t>
  </si>
  <si>
    <t>C</t>
  </si>
  <si>
    <t>Pajak Bumi dan Bangunan Perdesaan dan Perkotaan</t>
  </si>
  <si>
    <t>Retribusi Pelayanan Kesehatan</t>
  </si>
  <si>
    <t>Retribusi Pelayanan Persampahan/Kebersihan</t>
  </si>
  <si>
    <t>Retribusi Penggantian Biaya Cetak Kartu Tanda Penduduk dan Akta Catatan Sipil</t>
  </si>
  <si>
    <t>Retribusi Pelayanan Pemakaman dan Pengabuan Mayat</t>
  </si>
  <si>
    <t>Retribusi Pelayanan Parkir di Tepi Jalan Umum</t>
  </si>
  <si>
    <t>Retribusi Pelayanan Pasar</t>
  </si>
  <si>
    <t>Retribusi Pengujian Kendaraan Bermotor</t>
  </si>
  <si>
    <t>Retribusi Pemeriksaan Alat Pemadam Kebakaran</t>
  </si>
  <si>
    <t>Retribusi Penggantian Biaya Cetak Peta</t>
  </si>
  <si>
    <t>Retribusi Penyediaan dan/atau Penyedotan Kakus</t>
  </si>
  <si>
    <t>Retribusi Pengolahan Limbah Cair</t>
  </si>
  <si>
    <t>Retribusi Pelayanan Tera/Tera Ulang</t>
  </si>
  <si>
    <t>Retribusi Pelayanan Pendidikan</t>
  </si>
  <si>
    <t>Retribusi Pengendalian Menara Telekomunikasi</t>
  </si>
  <si>
    <t>Retribusi Pemakaian Kekayaan Daerah</t>
  </si>
  <si>
    <t>Retribusi Pasar Grosir atau Pertokoan</t>
  </si>
  <si>
    <t>Retribusi Tempat Pelelangan</t>
  </si>
  <si>
    <t>Retribusi Terminal</t>
  </si>
  <si>
    <t>Retribusi Tempat Khusus Parkir</t>
  </si>
  <si>
    <t>Retribusi Tempat Penginapan/Pesanggrahan/Vila</t>
  </si>
  <si>
    <t>Retribusi Rumah Potong Hewan</t>
  </si>
  <si>
    <t>Retribusi Pelayanan Kepelabuhanan</t>
  </si>
  <si>
    <t>Retribusi Tempat Rekreasi dan Olahraga</t>
  </si>
  <si>
    <t>Retribusi Penyeberangan di Air</t>
  </si>
  <si>
    <t>Retribusi Penjualan Produksi Usaha Daerah</t>
  </si>
  <si>
    <t>Retribusi Izin Mendirikan Bangunan</t>
  </si>
  <si>
    <t>Retribusi Izin Tempat Penjualan Minuman Beralkohol</t>
  </si>
  <si>
    <t>Retribusi Izin Gangguan</t>
  </si>
  <si>
    <t>Retribusi Izin Trayek</t>
  </si>
  <si>
    <t>Retribusi Izin Usaha Perikanan</t>
  </si>
  <si>
    <t>Bea Balik Nama Kendaraan Bermotor</t>
  </si>
  <si>
    <t>Pajak Bahan Bakar Kendaraan Bemotor</t>
  </si>
  <si>
    <t>Pajak Air Permukaan</t>
  </si>
  <si>
    <t>Pajak Rokok</t>
  </si>
  <si>
    <t>Pajak Kendaraan Bermotor</t>
  </si>
  <si>
    <t>Bea Perolehan Hak Atas Tanah dan/atau Bangunan</t>
  </si>
  <si>
    <t>Retribusi Pengendalian Lalu Lintas (pungutan atas penggunaan ruas jalan, koridor, dan kawasan tertentu pada waktu dan tingkat kepadatan tertentu)</t>
  </si>
  <si>
    <t>Retribusi Perpanjangan Izin Memperkerjakan Tenaga Asing (IMTA) untuk pungutan atas pemberian perpanjangan IMTA kepada pemberi kerja tenaga asing</t>
  </si>
  <si>
    <t>TARGET DA REALISASI PAJAK DAERAH</t>
  </si>
  <si>
    <t>TARGET</t>
  </si>
  <si>
    <t>REALISASI</t>
  </si>
  <si>
    <t>PAJAK DAERAH</t>
  </si>
  <si>
    <t>TARGET DAN REALISASI RETRIBUSI DAERAH</t>
  </si>
  <si>
    <t>RETRIBUSI DAERAH</t>
  </si>
  <si>
    <t>TAHUN 2015</t>
  </si>
  <si>
    <t>TAHUN 2016</t>
  </si>
  <si>
    <t>TAHUN 2017</t>
  </si>
  <si>
    <t>TAHUN 2018</t>
  </si>
  <si>
    <t>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</si>
</sst>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43" fontId="0" fillId="0" borderId="5" xfId="1" applyFont="1" applyBorder="1"/>
    <xf numFmtId="43" fontId="0" fillId="0" borderId="4" xfId="1" applyFont="1" applyBorder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3" fontId="1" fillId="0" borderId="1" xfId="1" applyFont="1" applyBorder="1"/>
    <xf numFmtId="0" fontId="0" fillId="0" borderId="1" xfId="0" applyBorder="1" applyAlignment="1">
      <alignment horizontal="left" wrapText="1" inden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22"/>
  <sheetViews>
    <sheetView workbookViewId="0">
      <selection activeCell="C4" sqref="C4:L4"/>
    </sheetView>
  </sheetViews>
  <sheetFormatPr defaultRowHeight="15" x14ac:dyDescent="0.25"/>
  <cols>
    <col min="1" max="1" width="6.140625" customWidth="1"/>
    <col min="2" max="2" width="42.28515625" customWidth="1"/>
    <col min="3" max="12" width="14.7109375" customWidth="1"/>
  </cols>
  <sheetData>
    <row r="1" spans="1:12" s="6" customFormat="1" x14ac:dyDescent="0.25">
      <c r="A1" s="6" t="s">
        <v>57</v>
      </c>
    </row>
    <row r="3" spans="1:12" x14ac:dyDescent="0.25">
      <c r="A3" s="18" t="s">
        <v>4</v>
      </c>
      <c r="B3" s="18" t="s">
        <v>60</v>
      </c>
      <c r="C3" s="19" t="s">
        <v>63</v>
      </c>
      <c r="D3" s="20"/>
      <c r="E3" s="19" t="s">
        <v>64</v>
      </c>
      <c r="F3" s="20"/>
      <c r="G3" s="19" t="s">
        <v>65</v>
      </c>
      <c r="H3" s="20"/>
      <c r="I3" s="19" t="s">
        <v>66</v>
      </c>
      <c r="J3" s="20"/>
      <c r="K3" s="19" t="s">
        <v>67</v>
      </c>
      <c r="L3" s="20"/>
    </row>
    <row r="4" spans="1:12" x14ac:dyDescent="0.25">
      <c r="A4" s="21"/>
      <c r="B4" s="21"/>
      <c r="C4" s="22" t="s">
        <v>58</v>
      </c>
      <c r="D4" s="22" t="s">
        <v>59</v>
      </c>
      <c r="E4" s="22" t="s">
        <v>58</v>
      </c>
      <c r="F4" s="22" t="s">
        <v>59</v>
      </c>
      <c r="G4" s="22" t="s">
        <v>58</v>
      </c>
      <c r="H4" s="22" t="s">
        <v>59</v>
      </c>
      <c r="I4" s="22" t="s">
        <v>58</v>
      </c>
      <c r="J4" s="22" t="s">
        <v>59</v>
      </c>
      <c r="K4" s="22" t="s">
        <v>58</v>
      </c>
      <c r="L4" s="22" t="s">
        <v>59</v>
      </c>
    </row>
    <row r="5" spans="1:12" x14ac:dyDescent="0.25">
      <c r="A5" s="2">
        <v>1</v>
      </c>
      <c r="B5" s="12" t="s">
        <v>49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2">
        <v>2</v>
      </c>
      <c r="B6" s="12" t="s">
        <v>50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2">
        <v>3</v>
      </c>
      <c r="B7" s="12" t="s">
        <v>51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2">
        <v>4</v>
      </c>
      <c r="B8" s="12" t="s">
        <v>52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2">
        <v>5</v>
      </c>
      <c r="B9" s="12" t="s">
        <v>53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2">
        <v>6</v>
      </c>
      <c r="B10" s="1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A11" s="2">
        <v>7</v>
      </c>
      <c r="B11" s="12" t="s">
        <v>6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2">
        <v>8</v>
      </c>
      <c r="B12" s="12" t="s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2">
        <v>9</v>
      </c>
      <c r="B13" s="12" t="s">
        <v>1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2">
        <v>10</v>
      </c>
      <c r="B14" s="12" t="s">
        <v>2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2">
        <v>11</v>
      </c>
      <c r="B15" s="12" t="s">
        <v>7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2">
        <v>12</v>
      </c>
      <c r="B16" s="12" t="s">
        <v>8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2">
        <v>13</v>
      </c>
      <c r="B17" s="12" t="s">
        <v>9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2">
        <v>14</v>
      </c>
      <c r="B18" s="12" t="s">
        <v>10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2">
        <v>15</v>
      </c>
      <c r="B19" s="12" t="s">
        <v>18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2">
        <v>16</v>
      </c>
      <c r="B20" s="12" t="s">
        <v>54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7" t="s">
        <v>11</v>
      </c>
      <c r="B21" s="1"/>
      <c r="C21" s="3">
        <f>SUM(C5:C15)</f>
        <v>0</v>
      </c>
      <c r="D21" s="3">
        <f t="shared" ref="D21:L21" si="0">SUM(D5:D15)</f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  <c r="H21" s="3">
        <f t="shared" si="0"/>
        <v>0</v>
      </c>
      <c r="I21" s="3">
        <f t="shared" si="0"/>
        <v>0</v>
      </c>
      <c r="J21" s="3">
        <f t="shared" si="0"/>
        <v>0</v>
      </c>
      <c r="K21" s="3">
        <f t="shared" si="0"/>
        <v>0</v>
      </c>
      <c r="L21" s="3">
        <f t="shared" si="0"/>
        <v>0</v>
      </c>
    </row>
    <row r="22" spans="1:12" x14ac:dyDescent="0.25">
      <c r="A22" t="s">
        <v>3</v>
      </c>
    </row>
  </sheetData>
  <mergeCells count="7">
    <mergeCell ref="I3:J3"/>
    <mergeCell ref="K3:L3"/>
    <mergeCell ref="A3:A4"/>
    <mergeCell ref="B3:B4"/>
    <mergeCell ref="C3:D3"/>
    <mergeCell ref="E3:F3"/>
    <mergeCell ref="G3:H3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43"/>
  <sheetViews>
    <sheetView tabSelected="1" workbookViewId="0">
      <selection activeCell="M5" sqref="M5"/>
    </sheetView>
  </sheetViews>
  <sheetFormatPr defaultRowHeight="15" x14ac:dyDescent="0.25"/>
  <cols>
    <col min="1" max="1" width="6.140625" style="17" customWidth="1"/>
    <col min="2" max="2" width="42.28515625" style="8" customWidth="1"/>
    <col min="3" max="12" width="14.7109375" customWidth="1"/>
  </cols>
  <sheetData>
    <row r="1" spans="1:12" x14ac:dyDescent="0.25">
      <c r="A1" s="13" t="s">
        <v>61</v>
      </c>
    </row>
    <row r="3" spans="1:12" x14ac:dyDescent="0.25">
      <c r="A3" s="18" t="s">
        <v>4</v>
      </c>
      <c r="B3" s="18" t="s">
        <v>62</v>
      </c>
      <c r="C3" s="19" t="s">
        <v>63</v>
      </c>
      <c r="D3" s="20"/>
      <c r="E3" s="19" t="s">
        <v>64</v>
      </c>
      <c r="F3" s="20"/>
      <c r="G3" s="19" t="s">
        <v>65</v>
      </c>
      <c r="H3" s="20"/>
      <c r="I3" s="19" t="s">
        <v>66</v>
      </c>
      <c r="J3" s="20"/>
      <c r="K3" s="19" t="s">
        <v>67</v>
      </c>
      <c r="L3" s="20"/>
    </row>
    <row r="4" spans="1:12" x14ac:dyDescent="0.25">
      <c r="A4" s="21"/>
      <c r="B4" s="21"/>
      <c r="C4" s="22" t="s">
        <v>58</v>
      </c>
      <c r="D4" s="22" t="s">
        <v>59</v>
      </c>
      <c r="E4" s="22" t="s">
        <v>58</v>
      </c>
      <c r="F4" s="22" t="s">
        <v>59</v>
      </c>
      <c r="G4" s="22" t="s">
        <v>58</v>
      </c>
      <c r="H4" s="22" t="s">
        <v>59</v>
      </c>
      <c r="I4" s="22" t="s">
        <v>58</v>
      </c>
      <c r="J4" s="22" t="s">
        <v>59</v>
      </c>
      <c r="K4" s="22" t="s">
        <v>58</v>
      </c>
      <c r="L4" s="22" t="s">
        <v>59</v>
      </c>
    </row>
    <row r="5" spans="1:12" s="6" customFormat="1" x14ac:dyDescent="0.25">
      <c r="A5" s="14" t="s">
        <v>13</v>
      </c>
      <c r="B5" s="10" t="s">
        <v>12</v>
      </c>
      <c r="C5" s="11">
        <f>SUM(C6:C20)</f>
        <v>0</v>
      </c>
      <c r="D5" s="11">
        <f t="shared" ref="D5:L5" si="0">SUM(D6:D20)</f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0"/>
        <v>0</v>
      </c>
      <c r="L5" s="11">
        <f t="shared" si="0"/>
        <v>0</v>
      </c>
    </row>
    <row r="6" spans="1:12" x14ac:dyDescent="0.25">
      <c r="A6" s="15">
        <v>1</v>
      </c>
      <c r="B6" s="9" t="s">
        <v>19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15">
        <v>2</v>
      </c>
      <c r="B7" s="9" t="s">
        <v>20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30" x14ac:dyDescent="0.25">
      <c r="A8" s="15">
        <v>3</v>
      </c>
      <c r="B8" s="9" t="s">
        <v>21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15">
        <v>4</v>
      </c>
      <c r="B9" s="9" t="s">
        <v>22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15">
        <v>5</v>
      </c>
      <c r="B10" s="9" t="s">
        <v>23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15">
        <v>6</v>
      </c>
      <c r="B11" s="9" t="s">
        <v>24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15">
        <v>7</v>
      </c>
      <c r="B12" s="9" t="s">
        <v>25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15">
        <v>8</v>
      </c>
      <c r="B13" s="9" t="s">
        <v>26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15">
        <v>9</v>
      </c>
      <c r="B14" s="9" t="s">
        <v>27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15">
        <v>10</v>
      </c>
      <c r="B15" s="9" t="s">
        <v>28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15">
        <v>11</v>
      </c>
      <c r="B16" s="9" t="s">
        <v>29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15">
        <v>12</v>
      </c>
      <c r="B17" s="9" t="s">
        <v>30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15">
        <v>13</v>
      </c>
      <c r="B18" s="9" t="s">
        <v>31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15">
        <v>14</v>
      </c>
      <c r="B19" s="9" t="s">
        <v>32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45" x14ac:dyDescent="0.25">
      <c r="A20" s="15">
        <v>15</v>
      </c>
      <c r="B20" s="9" t="s">
        <v>55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15"/>
      <c r="B21" s="9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s="6" customFormat="1" x14ac:dyDescent="0.25">
      <c r="A22" s="14" t="s">
        <v>15</v>
      </c>
      <c r="B22" s="10" t="s">
        <v>14</v>
      </c>
      <c r="C22" s="11">
        <f>SUM(C23:C33)</f>
        <v>0</v>
      </c>
      <c r="D22" s="11">
        <f t="shared" ref="D22:L22" si="1">SUM(D23:D33)</f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  <c r="I22" s="11">
        <f t="shared" si="1"/>
        <v>0</v>
      </c>
      <c r="J22" s="11">
        <f t="shared" si="1"/>
        <v>0</v>
      </c>
      <c r="K22" s="11">
        <f t="shared" si="1"/>
        <v>0</v>
      </c>
      <c r="L22" s="11">
        <f t="shared" si="1"/>
        <v>0</v>
      </c>
    </row>
    <row r="23" spans="1:12" x14ac:dyDescent="0.25">
      <c r="A23" s="15">
        <v>1</v>
      </c>
      <c r="B23" s="9" t="s">
        <v>33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15">
        <v>2</v>
      </c>
      <c r="B24" s="9" t="s">
        <v>34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15">
        <v>3</v>
      </c>
      <c r="B25" s="9" t="s">
        <v>35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15">
        <v>4</v>
      </c>
      <c r="B26" s="9" t="s">
        <v>36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15">
        <v>5</v>
      </c>
      <c r="B27" s="9" t="s">
        <v>37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15">
        <v>6</v>
      </c>
      <c r="B28" s="9" t="s">
        <v>38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15">
        <v>7</v>
      </c>
      <c r="B29" s="9" t="s">
        <v>39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15">
        <v>8</v>
      </c>
      <c r="B30" s="9" t="s">
        <v>40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15">
        <v>9</v>
      </c>
      <c r="B31" s="9" t="s">
        <v>41</v>
      </c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15">
        <v>10</v>
      </c>
      <c r="B32" s="9" t="s">
        <v>42</v>
      </c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15">
        <v>11</v>
      </c>
      <c r="B33" s="9" t="s">
        <v>43</v>
      </c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15"/>
      <c r="B34" s="9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s="6" customFormat="1" x14ac:dyDescent="0.25">
      <c r="A35" s="14" t="s">
        <v>17</v>
      </c>
      <c r="B35" s="10" t="s">
        <v>16</v>
      </c>
      <c r="C35" s="11">
        <f>SUM(C36:C41)</f>
        <v>0</v>
      </c>
      <c r="D35" s="11">
        <f t="shared" ref="D35:L35" si="2">SUM(D36:D41)</f>
        <v>0</v>
      </c>
      <c r="E35" s="11">
        <f t="shared" si="2"/>
        <v>0</v>
      </c>
      <c r="F35" s="11">
        <f t="shared" si="2"/>
        <v>0</v>
      </c>
      <c r="G35" s="11">
        <f t="shared" si="2"/>
        <v>0</v>
      </c>
      <c r="H35" s="11">
        <f t="shared" si="2"/>
        <v>0</v>
      </c>
      <c r="I35" s="11">
        <f t="shared" si="2"/>
        <v>0</v>
      </c>
      <c r="J35" s="11">
        <f t="shared" si="2"/>
        <v>0</v>
      </c>
      <c r="K35" s="11">
        <f t="shared" si="2"/>
        <v>0</v>
      </c>
      <c r="L35" s="11">
        <f t="shared" si="2"/>
        <v>0</v>
      </c>
    </row>
    <row r="36" spans="1:12" x14ac:dyDescent="0.25">
      <c r="A36" s="15">
        <v>1</v>
      </c>
      <c r="B36" s="9" t="s">
        <v>44</v>
      </c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15">
        <v>2</v>
      </c>
      <c r="B37" s="9" t="s">
        <v>45</v>
      </c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15">
        <v>3</v>
      </c>
      <c r="B38" s="9" t="s">
        <v>46</v>
      </c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15">
        <v>4</v>
      </c>
      <c r="B39" s="9" t="s">
        <v>47</v>
      </c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15">
        <v>5</v>
      </c>
      <c r="B40" s="9" t="s">
        <v>48</v>
      </c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45" x14ac:dyDescent="0.25">
      <c r="A41" s="15">
        <v>6</v>
      </c>
      <c r="B41" s="9" t="s">
        <v>56</v>
      </c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15"/>
      <c r="B42" s="9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16" t="s">
        <v>11</v>
      </c>
      <c r="B43" s="9"/>
      <c r="C43" s="3">
        <f>C5+C22+C35</f>
        <v>0</v>
      </c>
      <c r="D43" s="3">
        <f t="shared" ref="D43:L43" si="3">D5+D22+D35</f>
        <v>0</v>
      </c>
      <c r="E43" s="3">
        <f t="shared" si="3"/>
        <v>0</v>
      </c>
      <c r="F43" s="3">
        <f t="shared" si="3"/>
        <v>0</v>
      </c>
      <c r="G43" s="3">
        <f t="shared" si="3"/>
        <v>0</v>
      </c>
      <c r="H43" s="3">
        <f t="shared" si="3"/>
        <v>0</v>
      </c>
      <c r="I43" s="3">
        <f t="shared" si="3"/>
        <v>0</v>
      </c>
      <c r="J43" s="3">
        <f t="shared" si="3"/>
        <v>0</v>
      </c>
      <c r="K43" s="3">
        <f t="shared" si="3"/>
        <v>0</v>
      </c>
      <c r="L43" s="3">
        <f t="shared" si="3"/>
        <v>0</v>
      </c>
    </row>
  </sheetData>
  <mergeCells count="7">
    <mergeCell ref="I3:J3"/>
    <mergeCell ref="K3:L3"/>
    <mergeCell ref="A3:A4"/>
    <mergeCell ref="B3:B4"/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Pajak Daerah</vt:lpstr>
      <vt:lpstr>Retribusi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2020-06-24T04:24:58Z</dcterms:modified>
</cp:coreProperties>
</file>