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skominfo\DIS\2019\PERMINTAAN DATA\UPLOAD\"/>
    </mc:Choice>
  </mc:AlternateContent>
  <xr:revisionPtr revIDLastSave="0" documentId="13_ncr:1_{12C237CA-8C53-4E3F-B4A6-94EFD6A2C4F4}" xr6:coauthVersionLast="43" xr6:coauthVersionMax="43" xr10:uidLastSave="{00000000-0000-0000-0000-000000000000}"/>
  <bookViews>
    <workbookView xWindow="-108" yWindow="-108" windowWidth="23256" windowHeight="12576" activeTab="1" xr2:uid="{00000000-000D-0000-FFFF-FFFF00000000}"/>
  </bookViews>
  <sheets>
    <sheet name="Kearsipan" sheetId="1" r:id="rId1"/>
    <sheet name="Perpustakaan" sheetId="2" r:id="rId2"/>
  </sheet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1" i="2" l="1"/>
  <c r="L81" i="2"/>
  <c r="J81" i="2"/>
  <c r="I81" i="2"/>
  <c r="H81" i="2"/>
  <c r="U13" i="2"/>
</calcChain>
</file>

<file path=xl/sharedStrings.xml><?xml version="1.0" encoding="utf-8"?>
<sst xmlns="http://schemas.openxmlformats.org/spreadsheetml/2006/main" count="959" uniqueCount="198">
  <si>
    <t>NO</t>
  </si>
  <si>
    <t>Header</t>
  </si>
  <si>
    <t>Variabel Data</t>
  </si>
  <si>
    <t>Elemen Data</t>
  </si>
  <si>
    <t>Sub Elemen Data</t>
  </si>
  <si>
    <t>Sub sub Elemen Data</t>
  </si>
  <si>
    <t>Sub sub sub Elemen Data</t>
  </si>
  <si>
    <t>NILAI</t>
  </si>
  <si>
    <t>SATUAN</t>
  </si>
  <si>
    <t>URUSAN</t>
  </si>
  <si>
    <t>KEWENANGAN (PUSAT, PROV, KABKOTA)</t>
  </si>
  <si>
    <t>DATA TUNGGAL/ DATA KOMPOSIT</t>
  </si>
  <si>
    <t>DATA STATISTIK DASAR/ DATA SEKTORAL</t>
  </si>
  <si>
    <t>CATATAN</t>
  </si>
  <si>
    <t>I. Kearsipan*</t>
  </si>
  <si>
    <t>1. Sumber Daya Manusia Pengelola Kearsipan*</t>
  </si>
  <si>
    <t>KEARSIPAN</t>
  </si>
  <si>
    <t>1. Pengelola Kearsipan Pada Perangkat Daerah*</t>
  </si>
  <si>
    <t>1. Jumlah Tenaga Arsiparis**</t>
  </si>
  <si>
    <t>Orang</t>
  </si>
  <si>
    <t>PROVINSI, KABKOTA</t>
  </si>
  <si>
    <t>DATA TUNGGAL</t>
  </si>
  <si>
    <t>DATA SEKTORAL</t>
  </si>
  <si>
    <t>1. Jumlah Tenaga Arsiparis Tingkat Ahli</t>
  </si>
  <si>
    <t>2. Jumlah Tenaga Arsiparis Tingkat Terampil</t>
  </si>
  <si>
    <t>2. Jumlah Tenaga Teknis Pengelola Kearsipan</t>
  </si>
  <si>
    <t>2. Pengelola Kearsipan Pada BUMD*</t>
  </si>
  <si>
    <t>2. Bimbingan Teknis Kepada Pengelola Arsip Dinamis*</t>
  </si>
  <si>
    <t>1. Jumlah Perangkat Daerah Mendapatkan Bimbingan</t>
  </si>
  <si>
    <t>Unit</t>
  </si>
  <si>
    <t>2. Jumlah BUMD Mendapatkan Bimbingan</t>
  </si>
  <si>
    <t>3. Supervisi Kepada Pengelola Arsip Dinamis*</t>
  </si>
  <si>
    <t>1. Jumlah Perangkat Daerah Mendapatkan Supervisi</t>
  </si>
  <si>
    <t>2. Jumlah BUMD Mendapatkan Supervisi</t>
  </si>
  <si>
    <t>4. Lembaga Kearsipan Terakreditasi*</t>
  </si>
  <si>
    <t>1. Jumlah Lembaga Kearsipan</t>
  </si>
  <si>
    <t>PUSAT</t>
  </si>
  <si>
    <t>2. Jumlah Unit Kearsipan</t>
  </si>
  <si>
    <t>3. Jumlah Lembaga Penyelenggara Jasa Kearsipan</t>
  </si>
  <si>
    <t>4. Jumlah Lembaga Pendidikan Dan Pelatihan Kearsipan</t>
  </si>
  <si>
    <t>5. Supervisi Pengelolaan Arsip Statis*</t>
  </si>
  <si>
    <t>3. Jumlah Perusahaan Swasta Mendapatkan Supervisi</t>
  </si>
  <si>
    <t>Perusahaan</t>
  </si>
  <si>
    <t>4. Jumlah Organisasi Kemasyarakatan Dan Organisasi Politik Mendapat Supervisi</t>
  </si>
  <si>
    <t>Organisasi</t>
  </si>
  <si>
    <t>5. Jumlah Tokoh Masyarakat Mendapat Supervisi</t>
  </si>
  <si>
    <t>6. Arsip Vital Dan Arsip Statis*</t>
  </si>
  <si>
    <t>1. Jumlah Arsip Vital</t>
  </si>
  <si>
    <t>Dokumen</t>
  </si>
  <si>
    <t>2. Jumlah Arsip Statis</t>
  </si>
  <si>
    <t>7. Pemanfaatan Arsip*</t>
  </si>
  <si>
    <t>1. Jumlah Ijin Penggunaan Arsip Bersifat Tertutup</t>
  </si>
  <si>
    <t>2. Jumlah Pemanfaat Arsip</t>
  </si>
  <si>
    <t>8. Simpul Jaringan Kearsipan*</t>
  </si>
  <si>
    <t>1. Jumlah Perangkat Daerah Pengguna SIKN Melalui JIKN</t>
  </si>
  <si>
    <t>2. Jumlah BUMD Pengguna SIKN Melalui JIKN</t>
  </si>
  <si>
    <t>9. Pelindungan Dan Penyelamatan Arsip Akibat Bencana*</t>
  </si>
  <si>
    <t>1. Jumlah Arsip Terlindungi</t>
  </si>
  <si>
    <t>2. Jumlah Arsip Terselamatkan</t>
  </si>
  <si>
    <t>3. Jumlah Arsip Terpulihkan</t>
  </si>
  <si>
    <t>4. Jumlah Arsip Telah Diduplikat Dalam Bentuk Informatika</t>
  </si>
  <si>
    <t>I. Jenis Perpustakaan*</t>
  </si>
  <si>
    <t>1. Jumlah Perpustakaan Nasional</t>
  </si>
  <si>
    <t xml:space="preserve">PERPUSTAKAAN </t>
  </si>
  <si>
    <t>2. Jumlah Perpustakaan Umum**</t>
  </si>
  <si>
    <t>PROVINSI</t>
  </si>
  <si>
    <t>1. Jumlah Perpustakaan Umum Provinsi</t>
  </si>
  <si>
    <t>2. Jumlah Perpustakaan Umum Kabupaten/Kota</t>
  </si>
  <si>
    <t>3. Jumlah Perpustakaan Umum Kecamatan</t>
  </si>
  <si>
    <t>KABKOTA</t>
  </si>
  <si>
    <t>4. Jumlah Perpustakaan Umum Desa/ Kelurahan</t>
  </si>
  <si>
    <t>5. Jumlah Perpustakaan Umum Bacaan Masyarakat</t>
  </si>
  <si>
    <t>6. Jumlah Perpustakaan Keliling</t>
  </si>
  <si>
    <t>3. Jumlah Perpustakaan Sekolah**</t>
  </si>
  <si>
    <t>PUSAT, PROVINSI, KABKOTA</t>
  </si>
  <si>
    <t>1. Jumlah Perpustakaan Taman Kanak-Kanak</t>
  </si>
  <si>
    <t>2. Jumlah Perpustakaan SD/Sederajat</t>
  </si>
  <si>
    <t>3. Jumlah Perpustakaan SLTP/Sederajat</t>
  </si>
  <si>
    <t>4. Jumlah Perpustakaan SLTA/Sederajat</t>
  </si>
  <si>
    <t>4. Jumlah Perpustakaan Perguruan Tinggi</t>
  </si>
  <si>
    <t>5. Jumlah Perpustakaan Khusus**</t>
  </si>
  <si>
    <t>1. Jumlah Perpustakaan Kementerian dan Lembaga Negara Non Kementerian</t>
  </si>
  <si>
    <t>2. Jumlah Perpustakaan Bank</t>
  </si>
  <si>
    <t>3. Jumlah Perpustakaan Surat Kabar dan Majalah</t>
  </si>
  <si>
    <t>4. Jumlah Perpustakaan Industry dan Badan Komersial</t>
  </si>
  <si>
    <t>5. Jumlah Perpustakaan Lembaga Penelitian dan Ilmiah</t>
  </si>
  <si>
    <t>6. Jumlah Perpustakaan Militer</t>
  </si>
  <si>
    <t>6. Jumlah Perpustakaan Online/Digital**</t>
  </si>
  <si>
    <t>2. Jumlah Perpustakaan Umum</t>
  </si>
  <si>
    <t>3. Jumlah Perpustakaan Sekolah</t>
  </si>
  <si>
    <t>5. Jumlah Perpustakaan Khusus</t>
  </si>
  <si>
    <t>7. Judul Buku**</t>
  </si>
  <si>
    <t>Judul</t>
  </si>
  <si>
    <t>1. Perpustakaan Nasional</t>
  </si>
  <si>
    <t>2. Perpustakaan Umum**</t>
  </si>
  <si>
    <t>1. Perpustakaan Umum Provinsi</t>
  </si>
  <si>
    <t>2. Perpustakaan Umum Kabupaten/Kota</t>
  </si>
  <si>
    <t>3. Perpustakaan Umum Kecamatan</t>
  </si>
  <si>
    <t>4. Perpustakaan Umum Desa/ Kelurahan</t>
  </si>
  <si>
    <t>5. Perpustakaan Umum Bacaan Masyarakat</t>
  </si>
  <si>
    <t>6. Perpustakaan Keliling</t>
  </si>
  <si>
    <t>3. Perpustakaan Sekolah**</t>
  </si>
  <si>
    <t>1. Perpustakaan Taman Kanak-Kanak</t>
  </si>
  <si>
    <t>2. Perpustakaan SD/Sederajat</t>
  </si>
  <si>
    <t>3. Perpustakaan SLTP/Sederajat</t>
  </si>
  <si>
    <t>4. Perpustakaan SLTA/Sederajat</t>
  </si>
  <si>
    <t>4. Perpustakaan Perguruan Tinggi</t>
  </si>
  <si>
    <t>5. Perpustakaan Khusus**</t>
  </si>
  <si>
    <t>1. Perpustakaan Kementerian dan Lembaga Negara Non Kementerian</t>
  </si>
  <si>
    <t>2. Perpustakaan Bank</t>
  </si>
  <si>
    <t>3. Perpustakaan Surat Kabar dan Majalah</t>
  </si>
  <si>
    <t>4. Perpustakaan Industry dan Badan Komersial</t>
  </si>
  <si>
    <t>5. Perpustakaan Lembaga Penelitian dan Ilmiah</t>
  </si>
  <si>
    <t>6. Perpustakaan Militer</t>
  </si>
  <si>
    <t>6. Perpustakaan Online/Digital**</t>
  </si>
  <si>
    <t>2. Perpustakaan Umum</t>
  </si>
  <si>
    <t>3. Perpustakaan Sekolah</t>
  </si>
  <si>
    <t>5. Perpustakaan Khusus</t>
  </si>
  <si>
    <t>8. Pustakawan Dan Tenaga Teknis Perpustakaan*</t>
  </si>
  <si>
    <t>1. Perpustakaan Nasional**</t>
  </si>
  <si>
    <t>1. Jumlah Pustakawan</t>
  </si>
  <si>
    <t>2. Jumlah Tenaga Teknis Perpustakaan</t>
  </si>
  <si>
    <t>3. Perpustakaan Perguruan Tinggi**</t>
  </si>
  <si>
    <t>9. Jumlah Perpustakaan Memenuhi Standar**</t>
  </si>
  <si>
    <t>10. Jumlah Pemustaka Ke Perpustakaan**</t>
  </si>
  <si>
    <t>1. Jumlah Pemustaka ke Perpustakaan Nasional</t>
  </si>
  <si>
    <t>2. Jumlah Pemustaka Ke Perpustakaan Umum**</t>
  </si>
  <si>
    <t>1. Jumlah Pemustaka ke Perpustakaan Umum Provinsi</t>
  </si>
  <si>
    <t>2. Jumlah Pemustaka ke Perpustakaan Umum Kota</t>
  </si>
  <si>
    <t>3. Jumlah Pemustaka ke Perpustakaan Umum Kabupaten</t>
  </si>
  <si>
    <t>4. Jumlah Pemustaka ke Perpustakaan Umum Kecamatan</t>
  </si>
  <si>
    <t>5. Jumlah Pemustaka ke Perpustakaan Umum Desa/ Kelurahan</t>
  </si>
  <si>
    <t>3. Jumlah Pemustaka Ke Perpustakaan Sekolah**</t>
  </si>
  <si>
    <t>1. Jumlah Pemustaka ke Perpustakaan Taman Kanak-Kanak</t>
  </si>
  <si>
    <t>2. Jumlah Pemustaka ke Perpustakaan SD/Sederajat</t>
  </si>
  <si>
    <t>3. Jumlah Pemustaka ke Perpustakaan SLTP/Sederajat</t>
  </si>
  <si>
    <t>4. Jumlah Pemustaka ke Perpustakaan SLTA/Sederajat</t>
  </si>
  <si>
    <t>4. Jumlah Pemustaka Ke Perpustakaan Perguruan Tinggi</t>
  </si>
  <si>
    <t>5. Jumlah Pemustaka Ke Perpustakaan Khusus**</t>
  </si>
  <si>
    <t>1. Jumlah Pemustaka ke Perpustakaan Departemen dan Lembaga Negara Non Departemen</t>
  </si>
  <si>
    <t>2. Jumlah Pemustaka ke Perpustakaan Bank</t>
  </si>
  <si>
    <t>3. Jumlah Pemustaka ke Perpustakaan Surat Kabar dan Majalah</t>
  </si>
  <si>
    <t>4. Jumlah Pemustaka ke Perpustakaan Industry dan Badan Komersial</t>
  </si>
  <si>
    <t>5. Jumlah Pemustaka ke Perpustakaan Lembaga Penelitian dan Ilmiah</t>
  </si>
  <si>
    <t>6. Jumlah Pemustaka ke Perpustakaan Militer</t>
  </si>
  <si>
    <t>11. Jumlah Anggota Perpustakaan**</t>
  </si>
  <si>
    <t>1. Jumlah Anggota Perpustakaan Nasional</t>
  </si>
  <si>
    <t>2. Jumlah Anggota Perpustakaan Umum**</t>
  </si>
  <si>
    <t>1. Jumlah Anggota Perpustakaan Umum Provinsi</t>
  </si>
  <si>
    <t>2. Jumlah Anggota Perpustakaan Umum Kota</t>
  </si>
  <si>
    <t>3. Jumlah Anggota Perpustakaan Umum Kabupaten</t>
  </si>
  <si>
    <t>4. Jumlah Anggota Perpustakaan Umum Kecamatan</t>
  </si>
  <si>
    <t>5. Jumlah Anggota Perpustakaan Umum Desa/ Kelurahan</t>
  </si>
  <si>
    <t>6. Jumlah Anggota Perpustakaan Umum Bacaan Masyarakat</t>
  </si>
  <si>
    <t>7. Jumlah Anggota Perpustakaan Keliling</t>
  </si>
  <si>
    <t>3. Jumlah Anggota Perpustakaan Sekolah**</t>
  </si>
  <si>
    <t>1. Jumlah Anggota Perpustakaan Taman Kanak-Kanak</t>
  </si>
  <si>
    <t>2. Jumlah Anggota Perpustakaan SD/Sederajat</t>
  </si>
  <si>
    <t>3. Jumlah Anggota Perpustakaan SLTP/Sederajat</t>
  </si>
  <si>
    <t>4. Jumlah Anggota Perpustakaan SLTA/Sederajat</t>
  </si>
  <si>
    <t>4. Jumlah Anggota Perpustakaan Perguruan Tinggi</t>
  </si>
  <si>
    <t>5. Jumlah Anggota Perpustakaan Khusus**</t>
  </si>
  <si>
    <t>1. Jumlah Anggota Perpustakaan Departemen dan Lembaga Negara Non Departemen</t>
  </si>
  <si>
    <t>2. Jumlah Anggota Perpustakaan Bank</t>
  </si>
  <si>
    <t>3. Jumlah Anggota Perpustakaan Surat Kabar dan Majalah</t>
  </si>
  <si>
    <t>4. Jumlah Anggota Perpustakaan Industri dan Badan Komersial</t>
  </si>
  <si>
    <t>5. Jumlah Anggota Perpustakaan Lembaga Penelitian dan Ilmiah</t>
  </si>
  <si>
    <t>6. Jumlah Anggota Perpustakaan Militer</t>
  </si>
  <si>
    <t>FORMAT ISIAN  PENGUMPULAN DATA STATISTIK DASAR/SEKTORAL</t>
  </si>
  <si>
    <t>TAHUN 2019</t>
  </si>
  <si>
    <t>DINAS ARSIP DAN PERPUSTAKAAN KABUPATEN LOMBOK BARAT</t>
  </si>
  <si>
    <t>box</t>
  </si>
  <si>
    <t>13.620</t>
  </si>
  <si>
    <t>Perpustakaan Rumah Ibadah</t>
  </si>
  <si>
    <t>3.022</t>
  </si>
  <si>
    <t>7. Perpustakaan Rumah Ibadah</t>
  </si>
  <si>
    <t>7. Jumlah Perpustakaan Rumah Ibadah</t>
  </si>
  <si>
    <t>Mobil Perpustakaan Keliling</t>
  </si>
  <si>
    <t>Tahun 2014 : 68 Perpustakaan P. Pesantren/ 10 Perpustakaan SPDT (SD/SMP satu atap)</t>
  </si>
  <si>
    <t>Tahun 2015 : 69 Perpustakaan P. Pesantren/ 16 Perpustakaan SPDT (SD/SMP satu atap)</t>
  </si>
  <si>
    <t>Tahun 2016 : 73 Perpustakaan P. Pesantren/ 24 Perpustakaan SPDT (SD/SMP satu atap)</t>
  </si>
  <si>
    <t>Tahun 2017 : 73 Perpustakaan P. Pesantren/ 24 Perpustakaan SPDT (SD/SMP satu atap)</t>
  </si>
  <si>
    <t>Perpustakaan Sekolah yang dimaksud disini adalah  SD/SMP/SMA Sederajat, Pondok pesantren dan SPDT (SD/SMP Satu Atap)</t>
  </si>
  <si>
    <t>Box</t>
  </si>
  <si>
    <t>Tahun 2018 : 80 Perpustakaan P. Pesantren/ 24 Perpustakaan SPDT (SD/SMP satu atap)</t>
  </si>
  <si>
    <t>5.680</t>
  </si>
  <si>
    <t>Kepala Dinas Kearsipan dan Perpustakaan</t>
  </si>
  <si>
    <t>Kabupaten Lombok Barat,</t>
  </si>
  <si>
    <t>Drs. H. MUHAMAD YAMIL, MA</t>
  </si>
  <si>
    <t>Pembina Utama Muda  (IV/c)</t>
  </si>
  <si>
    <t>NIP. 19611231 199103 1 066</t>
  </si>
  <si>
    <t>Gerung, 25 Januari 2019</t>
  </si>
  <si>
    <t>Keterangan</t>
  </si>
  <si>
    <t>Data masih merupkan data mentah belum di validasi</t>
  </si>
  <si>
    <t>Data bersifat sementara</t>
  </si>
  <si>
    <t>DATA STATISTIK DASAR/SEKTORAL</t>
  </si>
  <si>
    <t>DINAS KEARSIPAN DAN PERPUSTAKAAN KABUPATEN LOMBOK BARAT</t>
  </si>
  <si>
    <t>Sumber Data DISARPUS Kabupaten Lombok Barat Tahun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</si>
</sst>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b/>
      <sz val="9"/>
      <color rgb="FFFFFFFF"/>
      <name val="Lucida Sans Unicode"/>
      <family val="2"/>
    </font>
    <font>
      <b/>
      <sz val="8"/>
      <color rgb="FFFFFFFF"/>
      <name val="Calibri"/>
      <family val="2"/>
      <scheme val="minor"/>
    </font>
    <font>
      <sz val="9"/>
      <color rgb="FF353535"/>
      <name val="Lucida Sans Unicode"/>
      <family val="2"/>
    </font>
    <font>
      <b/>
      <sz val="9"/>
      <color rgb="FF353535"/>
      <name val="Lucida Sans Unicode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8"/>
      <color theme="1"/>
      <name val="Tahoma"/>
      <family val="2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1"/>
      <color theme="1"/>
      <name val="Calibri"/>
      <family val="2"/>
      <charset val="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08AB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11" fillId="0" borderId="0"/>
  </cellStyleXfs>
  <cellXfs count="87">
    <xf numFmtId="0" fontId="0" fillId="0" borderId="0" xfId="0"/>
    <xf numFmtId="0" fontId="0" fillId="0" borderId="0" xfId="0" applyAlignment="1"/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Font="1" applyFill="1" applyAlignment="1"/>
    <xf numFmtId="0" fontId="0" fillId="0" borderId="0" xfId="0" applyBorder="1" applyAlignment="1"/>
    <xf numFmtId="0" fontId="0" fillId="0" borderId="0" xfId="0" applyFont="1" applyAlignment="1"/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0" borderId="15" xfId="0" applyFont="1" applyFill="1" applyBorder="1" applyAlignment="1">
      <alignment vertical="top"/>
    </xf>
    <xf numFmtId="0" fontId="3" fillId="0" borderId="17" xfId="0" applyFont="1" applyFill="1" applyBorder="1" applyAlignment="1">
      <alignment vertical="top"/>
    </xf>
    <xf numFmtId="0" fontId="3" fillId="0" borderId="18" xfId="0" applyFont="1" applyFill="1" applyBorder="1" applyAlignment="1">
      <alignment horizontal="center" vertical="top"/>
    </xf>
    <xf numFmtId="0" fontId="3" fillId="0" borderId="15" xfId="0" applyFont="1" applyFill="1" applyBorder="1" applyAlignment="1">
      <alignment horizontal="center" vertical="top"/>
    </xf>
    <xf numFmtId="0" fontId="0" fillId="0" borderId="15" xfId="0" applyFill="1" applyBorder="1" applyAlignment="1">
      <alignment vertical="top"/>
    </xf>
    <xf numFmtId="0" fontId="3" fillId="0" borderId="18" xfId="0" applyFont="1" applyFill="1" applyBorder="1" applyAlignment="1">
      <alignment vertical="top"/>
    </xf>
    <xf numFmtId="0" fontId="0" fillId="0" borderId="15" xfId="0" applyFill="1" applyBorder="1" applyAlignment="1">
      <alignment horizontal="left" vertical="top" wrapText="1"/>
    </xf>
    <xf numFmtId="0" fontId="0" fillId="0" borderId="15" xfId="0" applyFill="1" applyBorder="1" applyAlignment="1">
      <alignment vertical="top" wrapText="1"/>
    </xf>
    <xf numFmtId="0" fontId="3" fillId="0" borderId="9" xfId="0" applyFont="1" applyFill="1" applyBorder="1" applyAlignment="1">
      <alignment vertical="top"/>
    </xf>
    <xf numFmtId="0" fontId="4" fillId="0" borderId="13" xfId="0" applyFont="1" applyFill="1" applyBorder="1" applyAlignment="1">
      <alignment horizontal="center" vertical="top"/>
    </xf>
    <xf numFmtId="0" fontId="4" fillId="0" borderId="14" xfId="0" applyFont="1" applyFill="1" applyBorder="1" applyAlignment="1">
      <alignment horizontal="center" vertical="top"/>
    </xf>
    <xf numFmtId="0" fontId="4" fillId="0" borderId="14" xfId="0" applyFont="1" applyFill="1" applyBorder="1" applyAlignment="1">
      <alignment vertical="top"/>
    </xf>
    <xf numFmtId="0" fontId="3" fillId="0" borderId="14" xfId="0" applyFont="1" applyFill="1" applyBorder="1" applyAlignment="1">
      <alignment vertical="top"/>
    </xf>
    <xf numFmtId="0" fontId="0" fillId="0" borderId="14" xfId="0" applyFill="1" applyBorder="1" applyAlignment="1">
      <alignment vertical="top"/>
    </xf>
    <xf numFmtId="0" fontId="4" fillId="0" borderId="18" xfId="0" applyFont="1" applyFill="1" applyBorder="1" applyAlignment="1">
      <alignment horizontal="center" vertical="top"/>
    </xf>
    <xf numFmtId="0" fontId="4" fillId="0" borderId="15" xfId="0" applyFont="1" applyFill="1" applyBorder="1" applyAlignment="1">
      <alignment horizontal="center" vertical="top"/>
    </xf>
    <xf numFmtId="0" fontId="3" fillId="3" borderId="17" xfId="0" applyFont="1" applyFill="1" applyBorder="1" applyAlignment="1">
      <alignment vertical="top"/>
    </xf>
    <xf numFmtId="0" fontId="3" fillId="3" borderId="18" xfId="0" applyFont="1" applyFill="1" applyBorder="1" applyAlignment="1">
      <alignment horizontal="center" vertical="top"/>
    </xf>
    <xf numFmtId="0" fontId="3" fillId="3" borderId="15" xfId="0" applyFont="1" applyFill="1" applyBorder="1" applyAlignment="1">
      <alignment horizontal="center" vertical="top"/>
    </xf>
    <xf numFmtId="0" fontId="3" fillId="3" borderId="15" xfId="0" applyFont="1" applyFill="1" applyBorder="1" applyAlignment="1">
      <alignment vertical="top"/>
    </xf>
    <xf numFmtId="0" fontId="0" fillId="3" borderId="15" xfId="0" applyFill="1" applyBorder="1" applyAlignment="1">
      <alignment vertical="top"/>
    </xf>
    <xf numFmtId="0" fontId="3" fillId="0" borderId="18" xfId="0" quotePrefix="1" applyFont="1" applyFill="1" applyBorder="1" applyAlignment="1">
      <alignment horizontal="center" vertical="top"/>
    </xf>
    <xf numFmtId="0" fontId="3" fillId="4" borderId="15" xfId="0" applyFont="1" applyFill="1" applyBorder="1" applyAlignment="1">
      <alignment vertical="top"/>
    </xf>
    <xf numFmtId="0" fontId="3" fillId="4" borderId="17" xfId="0" applyFont="1" applyFill="1" applyBorder="1" applyAlignment="1">
      <alignment vertical="top"/>
    </xf>
    <xf numFmtId="0" fontId="3" fillId="4" borderId="18" xfId="0" quotePrefix="1" applyFont="1" applyFill="1" applyBorder="1" applyAlignment="1">
      <alignment horizontal="center" vertical="top"/>
    </xf>
    <xf numFmtId="0" fontId="3" fillId="4" borderId="15" xfId="0" applyFont="1" applyFill="1" applyBorder="1" applyAlignment="1">
      <alignment horizontal="center" vertical="top"/>
    </xf>
    <xf numFmtId="0" fontId="0" fillId="4" borderId="15" xfId="0" applyFill="1" applyBorder="1" applyAlignment="1">
      <alignment vertical="top"/>
    </xf>
    <xf numFmtId="0" fontId="4" fillId="0" borderId="13" xfId="0" applyFont="1" applyFill="1" applyBorder="1" applyAlignment="1">
      <alignment vertical="top"/>
    </xf>
    <xf numFmtId="0" fontId="3" fillId="0" borderId="16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4" fillId="0" borderId="18" xfId="0" applyFont="1" applyFill="1" applyBorder="1" applyAlignment="1">
      <alignment vertical="top"/>
    </xf>
    <xf numFmtId="0" fontId="4" fillId="0" borderId="15" xfId="0" applyFont="1" applyFill="1" applyBorder="1" applyAlignment="1">
      <alignment vertical="top"/>
    </xf>
    <xf numFmtId="0" fontId="3" fillId="0" borderId="15" xfId="0" quotePrefix="1" applyFont="1" applyFill="1" applyBorder="1" applyAlignment="1">
      <alignment vertical="top"/>
    </xf>
    <xf numFmtId="0" fontId="3" fillId="0" borderId="17" xfId="0" applyFont="1" applyFill="1" applyBorder="1" applyAlignment="1">
      <alignment vertical="top" wrapText="1"/>
    </xf>
    <xf numFmtId="3" fontId="3" fillId="0" borderId="15" xfId="0" applyNumberFormat="1" applyFont="1" applyFill="1" applyBorder="1" applyAlignment="1">
      <alignment vertical="top"/>
    </xf>
    <xf numFmtId="0" fontId="3" fillId="0" borderId="15" xfId="0" quotePrefix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43" fontId="8" fillId="0" borderId="0" xfId="1" applyNumberFormat="1" applyFont="1" applyFill="1" applyBorder="1" applyAlignment="1">
      <alignment vertical="center" wrapText="1"/>
    </xf>
    <xf numFmtId="0" fontId="7" fillId="0" borderId="0" xfId="0" applyFont="1" applyAlignment="1"/>
    <xf numFmtId="0" fontId="10" fillId="0" borderId="0" xfId="0" applyFont="1" applyAlignment="1"/>
    <xf numFmtId="0" fontId="5" fillId="0" borderId="0" xfId="0" applyFont="1" applyAlignment="1">
      <alignment horizontal="center"/>
    </xf>
    <xf numFmtId="0" fontId="3" fillId="0" borderId="17" xfId="0" applyFont="1" applyFill="1" applyBorder="1" applyAlignment="1">
      <alignment vertical="top"/>
    </xf>
    <xf numFmtId="0" fontId="3" fillId="0" borderId="18" xfId="0" applyFont="1" applyFill="1" applyBorder="1" applyAlignment="1">
      <alignment vertical="top"/>
    </xf>
    <xf numFmtId="0" fontId="3" fillId="0" borderId="17" xfId="0" applyFont="1" applyFill="1" applyBorder="1" applyAlignment="1">
      <alignment vertical="top" wrapText="1"/>
    </xf>
    <xf numFmtId="0" fontId="3" fillId="0" borderId="18" xfId="0" applyFont="1" applyFill="1" applyBorder="1" applyAlignment="1">
      <alignment vertical="top" wrapText="1"/>
    </xf>
    <xf numFmtId="0" fontId="5" fillId="0" borderId="0" xfId="0" applyFont="1" applyAlignment="1">
      <alignment horizontal="center"/>
    </xf>
    <xf numFmtId="0" fontId="3" fillId="0" borderId="17" xfId="0" applyFont="1" applyFill="1" applyBorder="1" applyAlignment="1">
      <alignment horizontal="center" vertical="top"/>
    </xf>
    <xf numFmtId="0" fontId="3" fillId="0" borderId="18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top"/>
    </xf>
    <xf numFmtId="0" fontId="4" fillId="0" borderId="11" xfId="0" applyFont="1" applyFill="1" applyBorder="1" applyAlignment="1">
      <alignment horizontal="left" vertical="top"/>
    </xf>
    <xf numFmtId="0" fontId="4" fillId="0" borderId="12" xfId="0" applyFont="1" applyFill="1" applyBorder="1" applyAlignment="1">
      <alignment horizontal="left" vertical="top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3" borderId="17" xfId="0" applyFont="1" applyFill="1" applyBorder="1" applyAlignment="1">
      <alignment vertical="top"/>
    </xf>
    <xf numFmtId="0" fontId="3" fillId="3" borderId="18" xfId="0" applyFont="1" applyFill="1" applyBorder="1" applyAlignment="1">
      <alignment vertical="top"/>
    </xf>
    <xf numFmtId="0" fontId="3" fillId="0" borderId="17" xfId="0" applyFont="1" applyFill="1" applyBorder="1" applyAlignment="1">
      <alignment horizontal="left" vertical="top" wrapText="1"/>
    </xf>
    <xf numFmtId="0" fontId="3" fillId="0" borderId="18" xfId="0" applyFont="1" applyFill="1" applyBorder="1" applyAlignment="1">
      <alignment horizontal="left" vertical="top" wrapText="1"/>
    </xf>
    <xf numFmtId="0" fontId="3" fillId="4" borderId="17" xfId="0" applyFont="1" applyFill="1" applyBorder="1" applyAlignment="1">
      <alignment vertical="top" wrapText="1"/>
    </xf>
    <xf numFmtId="0" fontId="3" fillId="4" borderId="18" xfId="0" applyFont="1" applyFill="1" applyBorder="1" applyAlignment="1">
      <alignment vertical="top" wrapText="1"/>
    </xf>
    <xf numFmtId="0" fontId="5" fillId="0" borderId="0" xfId="2" applyFont="1" applyAlignment="1">
      <alignment horizontal="left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/>
    </xf>
  </cellXfs>
  <cellStyles count="3">
    <cellStyle name="Comma" xfId="1" builtinId="3"/>
    <cellStyle name="Normal" xfId="0" builtinId="0"/>
    <cellStyle name="Normal 4" xfId="2" xr:uid="{9782B48B-EE53-49C5-ADE8-9CBBFF78C5CC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</xdr:col>
      <xdr:colOff>60960</xdr:colOff>
      <xdr:row>8</xdr:row>
      <xdr:rowOff>152400</xdr:rowOff>
    </xdr:to>
    <xdr:sp macro="" textlink="">
      <xdr:nvSpPr>
        <xdr:cNvPr id="2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18F90693-122A-4632-8CCA-5320C3C4059E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67056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53340</xdr:colOff>
      <xdr:row>9</xdr:row>
      <xdr:rowOff>22860</xdr:rowOff>
    </xdr:to>
    <xdr:sp macro="" textlink="">
      <xdr:nvSpPr>
        <xdr:cNvPr id="3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9B983B37-547B-49D6-976F-0FA7BFE147B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662940" cy="1120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1</xdr:col>
      <xdr:colOff>60960</xdr:colOff>
      <xdr:row>15</xdr:row>
      <xdr:rowOff>0</xdr:rowOff>
    </xdr:to>
    <xdr:sp macro="" textlink="">
      <xdr:nvSpPr>
        <xdr:cNvPr id="2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733C641B-76BF-4DE7-8BF6-B1FC41FE3B41}"/>
            </a:ext>
          </a:extLst>
        </xdr:cNvPr>
        <xdr:cNvSpPr>
          <a:spLocks noChangeAspect="1" noChangeArrowheads="1"/>
        </xdr:cNvSpPr>
      </xdr:nvSpPr>
      <xdr:spPr bwMode="auto">
        <a:xfrm>
          <a:off x="0" y="381000"/>
          <a:ext cx="449580" cy="2026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60960</xdr:colOff>
      <xdr:row>15</xdr:row>
      <xdr:rowOff>0</xdr:rowOff>
    </xdr:to>
    <xdr:sp macro="" textlink="">
      <xdr:nvSpPr>
        <xdr:cNvPr id="3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01BF3147-B2BC-42E9-9E03-52B02B2962B8}"/>
            </a:ext>
          </a:extLst>
        </xdr:cNvPr>
        <xdr:cNvSpPr>
          <a:spLocks noChangeAspect="1" noChangeArrowheads="1"/>
        </xdr:cNvSpPr>
      </xdr:nvSpPr>
      <xdr:spPr bwMode="auto">
        <a:xfrm>
          <a:off x="0" y="381000"/>
          <a:ext cx="449580" cy="2026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60960</xdr:colOff>
      <xdr:row>15</xdr:row>
      <xdr:rowOff>0</xdr:rowOff>
    </xdr:to>
    <xdr:sp macro="" textlink="">
      <xdr:nvSpPr>
        <xdr:cNvPr id="4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3BF79CC6-A7B4-4092-9641-C4F458C996F8}"/>
            </a:ext>
          </a:extLst>
        </xdr:cNvPr>
        <xdr:cNvSpPr>
          <a:spLocks noChangeAspect="1" noChangeArrowheads="1"/>
        </xdr:cNvSpPr>
      </xdr:nvSpPr>
      <xdr:spPr bwMode="auto">
        <a:xfrm>
          <a:off x="0" y="381000"/>
          <a:ext cx="449580" cy="2026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60960</xdr:colOff>
      <xdr:row>15</xdr:row>
      <xdr:rowOff>0</xdr:rowOff>
    </xdr:to>
    <xdr:sp macro="" textlink="">
      <xdr:nvSpPr>
        <xdr:cNvPr id="5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980ECEEA-69AE-49C0-AE35-EEAA38FBCBD9}"/>
            </a:ext>
          </a:extLst>
        </xdr:cNvPr>
        <xdr:cNvSpPr>
          <a:spLocks noChangeAspect="1" noChangeArrowheads="1"/>
        </xdr:cNvSpPr>
      </xdr:nvSpPr>
      <xdr:spPr bwMode="auto">
        <a:xfrm>
          <a:off x="0" y="381000"/>
          <a:ext cx="449580" cy="2026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60960</xdr:colOff>
      <xdr:row>15</xdr:row>
      <xdr:rowOff>0</xdr:rowOff>
    </xdr:to>
    <xdr:sp macro="" textlink="">
      <xdr:nvSpPr>
        <xdr:cNvPr id="6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FFDBBDB1-1375-488D-B445-D6308FBC7A11}"/>
            </a:ext>
          </a:extLst>
        </xdr:cNvPr>
        <xdr:cNvSpPr>
          <a:spLocks noChangeAspect="1" noChangeArrowheads="1"/>
        </xdr:cNvSpPr>
      </xdr:nvSpPr>
      <xdr:spPr bwMode="auto">
        <a:xfrm>
          <a:off x="0" y="381000"/>
          <a:ext cx="449580" cy="2026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60960</xdr:colOff>
      <xdr:row>15</xdr:row>
      <xdr:rowOff>0</xdr:rowOff>
    </xdr:to>
    <xdr:sp macro="" textlink="">
      <xdr:nvSpPr>
        <xdr:cNvPr id="7" name="AutoShape 2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AD7AFD85-761C-42DA-BF7F-9FAF9726546C}"/>
            </a:ext>
          </a:extLst>
        </xdr:cNvPr>
        <xdr:cNvSpPr>
          <a:spLocks noChangeAspect="1" noChangeArrowheads="1"/>
        </xdr:cNvSpPr>
      </xdr:nvSpPr>
      <xdr:spPr bwMode="auto">
        <a:xfrm>
          <a:off x="0" y="381000"/>
          <a:ext cx="449580" cy="2026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60960</xdr:colOff>
      <xdr:row>15</xdr:row>
      <xdr:rowOff>0</xdr:rowOff>
    </xdr:to>
    <xdr:sp macro="" textlink="">
      <xdr:nvSpPr>
        <xdr:cNvPr id="8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FAD5BD12-899C-4481-B122-788900B27557}"/>
            </a:ext>
          </a:extLst>
        </xdr:cNvPr>
        <xdr:cNvSpPr>
          <a:spLocks noChangeAspect="1" noChangeArrowheads="1"/>
        </xdr:cNvSpPr>
      </xdr:nvSpPr>
      <xdr:spPr bwMode="auto">
        <a:xfrm>
          <a:off x="0" y="381000"/>
          <a:ext cx="449580" cy="2026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60960</xdr:colOff>
      <xdr:row>15</xdr:row>
      <xdr:rowOff>0</xdr:rowOff>
    </xdr:to>
    <xdr:sp macro="" textlink="">
      <xdr:nvSpPr>
        <xdr:cNvPr id="9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8B4CB8E9-00A3-46C3-B8CC-B3C3A2B3CC9C}"/>
            </a:ext>
          </a:extLst>
        </xdr:cNvPr>
        <xdr:cNvSpPr>
          <a:spLocks noChangeAspect="1" noChangeArrowheads="1"/>
        </xdr:cNvSpPr>
      </xdr:nvSpPr>
      <xdr:spPr bwMode="auto">
        <a:xfrm>
          <a:off x="0" y="381000"/>
          <a:ext cx="449580" cy="2026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</xdr:row>
      <xdr:rowOff>0</xdr:rowOff>
    </xdr:from>
    <xdr:to>
      <xdr:col>1</xdr:col>
      <xdr:colOff>60960</xdr:colOff>
      <xdr:row>15</xdr:row>
      <xdr:rowOff>0</xdr:rowOff>
    </xdr:to>
    <xdr:sp macro="" textlink="">
      <xdr:nvSpPr>
        <xdr:cNvPr id="10" name="AutoShape 1" descr="https://sipd.kemendagri.go.id/uploads/logo/LOGO_110jakarta-skyline_20151230_202427.jpg">
          <a:extLst>
            <a:ext uri="{FF2B5EF4-FFF2-40B4-BE49-F238E27FC236}">
              <a16:creationId xmlns:a16="http://schemas.microsoft.com/office/drawing/2014/main" id="{6D795875-2062-43E7-8ADF-375CC77F03C1}"/>
            </a:ext>
          </a:extLst>
        </xdr:cNvPr>
        <xdr:cNvSpPr>
          <a:spLocks noChangeAspect="1" noChangeArrowheads="1"/>
        </xdr:cNvSpPr>
      </xdr:nvSpPr>
      <xdr:spPr bwMode="auto">
        <a:xfrm>
          <a:off x="0" y="381000"/>
          <a:ext cx="449580" cy="2026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1"/>
  <sheetViews>
    <sheetView topLeftCell="E39" workbookViewId="0">
      <selection activeCell="O51" sqref="O51:R60"/>
    </sheetView>
  </sheetViews>
  <sheetFormatPr defaultColWidth="9.109375" defaultRowHeight="14.4" x14ac:dyDescent="0.3"/>
  <cols>
    <col min="1" max="1" width="5.6640625" style="7" customWidth="1"/>
    <col min="2" max="7" width="9.6640625" style="7" customWidth="1"/>
    <col min="8" max="12" width="8.109375" style="1" customWidth="1"/>
    <col min="13" max="13" width="11.109375" style="1" customWidth="1"/>
    <col min="14" max="14" width="13.109375" style="8" customWidth="1"/>
    <col min="15" max="15" width="20.44140625" style="1" customWidth="1"/>
    <col min="16" max="17" width="15.109375" style="1" customWidth="1"/>
    <col min="18" max="18" width="9.5546875" style="1" customWidth="1"/>
    <col min="19" max="256" width="9.109375" style="1"/>
    <col min="257" max="257" width="5.6640625" style="1" customWidth="1"/>
    <col min="258" max="263" width="9.6640625" style="1" customWidth="1"/>
    <col min="264" max="268" width="8.6640625" style="1" customWidth="1"/>
    <col min="269" max="269" width="10.6640625" style="1" customWidth="1"/>
    <col min="270" max="270" width="14.6640625" style="1" customWidth="1"/>
    <col min="271" max="274" width="20.6640625" style="1" customWidth="1"/>
    <col min="275" max="512" width="9.109375" style="1"/>
    <col min="513" max="513" width="5.6640625" style="1" customWidth="1"/>
    <col min="514" max="519" width="9.6640625" style="1" customWidth="1"/>
    <col min="520" max="524" width="8.6640625" style="1" customWidth="1"/>
    <col min="525" max="525" width="10.6640625" style="1" customWidth="1"/>
    <col min="526" max="526" width="14.6640625" style="1" customWidth="1"/>
    <col min="527" max="530" width="20.6640625" style="1" customWidth="1"/>
    <col min="531" max="768" width="9.109375" style="1"/>
    <col min="769" max="769" width="5.6640625" style="1" customWidth="1"/>
    <col min="770" max="775" width="9.6640625" style="1" customWidth="1"/>
    <col min="776" max="780" width="8.6640625" style="1" customWidth="1"/>
    <col min="781" max="781" width="10.6640625" style="1" customWidth="1"/>
    <col min="782" max="782" width="14.6640625" style="1" customWidth="1"/>
    <col min="783" max="786" width="20.6640625" style="1" customWidth="1"/>
    <col min="787" max="1024" width="9.109375" style="1"/>
    <col min="1025" max="1025" width="5.6640625" style="1" customWidth="1"/>
    <col min="1026" max="1031" width="9.6640625" style="1" customWidth="1"/>
    <col min="1032" max="1036" width="8.6640625" style="1" customWidth="1"/>
    <col min="1037" max="1037" width="10.6640625" style="1" customWidth="1"/>
    <col min="1038" max="1038" width="14.6640625" style="1" customWidth="1"/>
    <col min="1039" max="1042" width="20.6640625" style="1" customWidth="1"/>
    <col min="1043" max="1280" width="9.109375" style="1"/>
    <col min="1281" max="1281" width="5.6640625" style="1" customWidth="1"/>
    <col min="1282" max="1287" width="9.6640625" style="1" customWidth="1"/>
    <col min="1288" max="1292" width="8.6640625" style="1" customWidth="1"/>
    <col min="1293" max="1293" width="10.6640625" style="1" customWidth="1"/>
    <col min="1294" max="1294" width="14.6640625" style="1" customWidth="1"/>
    <col min="1295" max="1298" width="20.6640625" style="1" customWidth="1"/>
    <col min="1299" max="1536" width="9.109375" style="1"/>
    <col min="1537" max="1537" width="5.6640625" style="1" customWidth="1"/>
    <col min="1538" max="1543" width="9.6640625" style="1" customWidth="1"/>
    <col min="1544" max="1548" width="8.6640625" style="1" customWidth="1"/>
    <col min="1549" max="1549" width="10.6640625" style="1" customWidth="1"/>
    <col min="1550" max="1550" width="14.6640625" style="1" customWidth="1"/>
    <col min="1551" max="1554" width="20.6640625" style="1" customWidth="1"/>
    <col min="1555" max="1792" width="9.109375" style="1"/>
    <col min="1793" max="1793" width="5.6640625" style="1" customWidth="1"/>
    <col min="1794" max="1799" width="9.6640625" style="1" customWidth="1"/>
    <col min="1800" max="1804" width="8.6640625" style="1" customWidth="1"/>
    <col min="1805" max="1805" width="10.6640625" style="1" customWidth="1"/>
    <col min="1806" max="1806" width="14.6640625" style="1" customWidth="1"/>
    <col min="1807" max="1810" width="20.6640625" style="1" customWidth="1"/>
    <col min="1811" max="2048" width="9.109375" style="1"/>
    <col min="2049" max="2049" width="5.6640625" style="1" customWidth="1"/>
    <col min="2050" max="2055" width="9.6640625" style="1" customWidth="1"/>
    <col min="2056" max="2060" width="8.6640625" style="1" customWidth="1"/>
    <col min="2061" max="2061" width="10.6640625" style="1" customWidth="1"/>
    <col min="2062" max="2062" width="14.6640625" style="1" customWidth="1"/>
    <col min="2063" max="2066" width="20.6640625" style="1" customWidth="1"/>
    <col min="2067" max="2304" width="9.109375" style="1"/>
    <col min="2305" max="2305" width="5.6640625" style="1" customWidth="1"/>
    <col min="2306" max="2311" width="9.6640625" style="1" customWidth="1"/>
    <col min="2312" max="2316" width="8.6640625" style="1" customWidth="1"/>
    <col min="2317" max="2317" width="10.6640625" style="1" customWidth="1"/>
    <col min="2318" max="2318" width="14.6640625" style="1" customWidth="1"/>
    <col min="2319" max="2322" width="20.6640625" style="1" customWidth="1"/>
    <col min="2323" max="2560" width="9.109375" style="1"/>
    <col min="2561" max="2561" width="5.6640625" style="1" customWidth="1"/>
    <col min="2562" max="2567" width="9.6640625" style="1" customWidth="1"/>
    <col min="2568" max="2572" width="8.6640625" style="1" customWidth="1"/>
    <col min="2573" max="2573" width="10.6640625" style="1" customWidth="1"/>
    <col min="2574" max="2574" width="14.6640625" style="1" customWidth="1"/>
    <col min="2575" max="2578" width="20.6640625" style="1" customWidth="1"/>
    <col min="2579" max="2816" width="9.109375" style="1"/>
    <col min="2817" max="2817" width="5.6640625" style="1" customWidth="1"/>
    <col min="2818" max="2823" width="9.6640625" style="1" customWidth="1"/>
    <col min="2824" max="2828" width="8.6640625" style="1" customWidth="1"/>
    <col min="2829" max="2829" width="10.6640625" style="1" customWidth="1"/>
    <col min="2830" max="2830" width="14.6640625" style="1" customWidth="1"/>
    <col min="2831" max="2834" width="20.6640625" style="1" customWidth="1"/>
    <col min="2835" max="3072" width="9.109375" style="1"/>
    <col min="3073" max="3073" width="5.6640625" style="1" customWidth="1"/>
    <col min="3074" max="3079" width="9.6640625" style="1" customWidth="1"/>
    <col min="3080" max="3084" width="8.6640625" style="1" customWidth="1"/>
    <col min="3085" max="3085" width="10.6640625" style="1" customWidth="1"/>
    <col min="3086" max="3086" width="14.6640625" style="1" customWidth="1"/>
    <col min="3087" max="3090" width="20.6640625" style="1" customWidth="1"/>
    <col min="3091" max="3328" width="9.109375" style="1"/>
    <col min="3329" max="3329" width="5.6640625" style="1" customWidth="1"/>
    <col min="3330" max="3335" width="9.6640625" style="1" customWidth="1"/>
    <col min="3336" max="3340" width="8.6640625" style="1" customWidth="1"/>
    <col min="3341" max="3341" width="10.6640625" style="1" customWidth="1"/>
    <col min="3342" max="3342" width="14.6640625" style="1" customWidth="1"/>
    <col min="3343" max="3346" width="20.6640625" style="1" customWidth="1"/>
    <col min="3347" max="3584" width="9.109375" style="1"/>
    <col min="3585" max="3585" width="5.6640625" style="1" customWidth="1"/>
    <col min="3586" max="3591" width="9.6640625" style="1" customWidth="1"/>
    <col min="3592" max="3596" width="8.6640625" style="1" customWidth="1"/>
    <col min="3597" max="3597" width="10.6640625" style="1" customWidth="1"/>
    <col min="3598" max="3598" width="14.6640625" style="1" customWidth="1"/>
    <col min="3599" max="3602" width="20.6640625" style="1" customWidth="1"/>
    <col min="3603" max="3840" width="9.109375" style="1"/>
    <col min="3841" max="3841" width="5.6640625" style="1" customWidth="1"/>
    <col min="3842" max="3847" width="9.6640625" style="1" customWidth="1"/>
    <col min="3848" max="3852" width="8.6640625" style="1" customWidth="1"/>
    <col min="3853" max="3853" width="10.6640625" style="1" customWidth="1"/>
    <col min="3854" max="3854" width="14.6640625" style="1" customWidth="1"/>
    <col min="3855" max="3858" width="20.6640625" style="1" customWidth="1"/>
    <col min="3859" max="4096" width="9.109375" style="1"/>
    <col min="4097" max="4097" width="5.6640625" style="1" customWidth="1"/>
    <col min="4098" max="4103" width="9.6640625" style="1" customWidth="1"/>
    <col min="4104" max="4108" width="8.6640625" style="1" customWidth="1"/>
    <col min="4109" max="4109" width="10.6640625" style="1" customWidth="1"/>
    <col min="4110" max="4110" width="14.6640625" style="1" customWidth="1"/>
    <col min="4111" max="4114" width="20.6640625" style="1" customWidth="1"/>
    <col min="4115" max="4352" width="9.109375" style="1"/>
    <col min="4353" max="4353" width="5.6640625" style="1" customWidth="1"/>
    <col min="4354" max="4359" width="9.6640625" style="1" customWidth="1"/>
    <col min="4360" max="4364" width="8.6640625" style="1" customWidth="1"/>
    <col min="4365" max="4365" width="10.6640625" style="1" customWidth="1"/>
    <col min="4366" max="4366" width="14.6640625" style="1" customWidth="1"/>
    <col min="4367" max="4370" width="20.6640625" style="1" customWidth="1"/>
    <col min="4371" max="4608" width="9.109375" style="1"/>
    <col min="4609" max="4609" width="5.6640625" style="1" customWidth="1"/>
    <col min="4610" max="4615" width="9.6640625" style="1" customWidth="1"/>
    <col min="4616" max="4620" width="8.6640625" style="1" customWidth="1"/>
    <col min="4621" max="4621" width="10.6640625" style="1" customWidth="1"/>
    <col min="4622" max="4622" width="14.6640625" style="1" customWidth="1"/>
    <col min="4623" max="4626" width="20.6640625" style="1" customWidth="1"/>
    <col min="4627" max="4864" width="9.109375" style="1"/>
    <col min="4865" max="4865" width="5.6640625" style="1" customWidth="1"/>
    <col min="4866" max="4871" width="9.6640625" style="1" customWidth="1"/>
    <col min="4872" max="4876" width="8.6640625" style="1" customWidth="1"/>
    <col min="4877" max="4877" width="10.6640625" style="1" customWidth="1"/>
    <col min="4878" max="4878" width="14.6640625" style="1" customWidth="1"/>
    <col min="4879" max="4882" width="20.6640625" style="1" customWidth="1"/>
    <col min="4883" max="5120" width="9.109375" style="1"/>
    <col min="5121" max="5121" width="5.6640625" style="1" customWidth="1"/>
    <col min="5122" max="5127" width="9.6640625" style="1" customWidth="1"/>
    <col min="5128" max="5132" width="8.6640625" style="1" customWidth="1"/>
    <col min="5133" max="5133" width="10.6640625" style="1" customWidth="1"/>
    <col min="5134" max="5134" width="14.6640625" style="1" customWidth="1"/>
    <col min="5135" max="5138" width="20.6640625" style="1" customWidth="1"/>
    <col min="5139" max="5376" width="9.109375" style="1"/>
    <col min="5377" max="5377" width="5.6640625" style="1" customWidth="1"/>
    <col min="5378" max="5383" width="9.6640625" style="1" customWidth="1"/>
    <col min="5384" max="5388" width="8.6640625" style="1" customWidth="1"/>
    <col min="5389" max="5389" width="10.6640625" style="1" customWidth="1"/>
    <col min="5390" max="5390" width="14.6640625" style="1" customWidth="1"/>
    <col min="5391" max="5394" width="20.6640625" style="1" customWidth="1"/>
    <col min="5395" max="5632" width="9.109375" style="1"/>
    <col min="5633" max="5633" width="5.6640625" style="1" customWidth="1"/>
    <col min="5634" max="5639" width="9.6640625" style="1" customWidth="1"/>
    <col min="5640" max="5644" width="8.6640625" style="1" customWidth="1"/>
    <col min="5645" max="5645" width="10.6640625" style="1" customWidth="1"/>
    <col min="5646" max="5646" width="14.6640625" style="1" customWidth="1"/>
    <col min="5647" max="5650" width="20.6640625" style="1" customWidth="1"/>
    <col min="5651" max="5888" width="9.109375" style="1"/>
    <col min="5889" max="5889" width="5.6640625" style="1" customWidth="1"/>
    <col min="5890" max="5895" width="9.6640625" style="1" customWidth="1"/>
    <col min="5896" max="5900" width="8.6640625" style="1" customWidth="1"/>
    <col min="5901" max="5901" width="10.6640625" style="1" customWidth="1"/>
    <col min="5902" max="5902" width="14.6640625" style="1" customWidth="1"/>
    <col min="5903" max="5906" width="20.6640625" style="1" customWidth="1"/>
    <col min="5907" max="6144" width="9.109375" style="1"/>
    <col min="6145" max="6145" width="5.6640625" style="1" customWidth="1"/>
    <col min="6146" max="6151" width="9.6640625" style="1" customWidth="1"/>
    <col min="6152" max="6156" width="8.6640625" style="1" customWidth="1"/>
    <col min="6157" max="6157" width="10.6640625" style="1" customWidth="1"/>
    <col min="6158" max="6158" width="14.6640625" style="1" customWidth="1"/>
    <col min="6159" max="6162" width="20.6640625" style="1" customWidth="1"/>
    <col min="6163" max="6400" width="9.109375" style="1"/>
    <col min="6401" max="6401" width="5.6640625" style="1" customWidth="1"/>
    <col min="6402" max="6407" width="9.6640625" style="1" customWidth="1"/>
    <col min="6408" max="6412" width="8.6640625" style="1" customWidth="1"/>
    <col min="6413" max="6413" width="10.6640625" style="1" customWidth="1"/>
    <col min="6414" max="6414" width="14.6640625" style="1" customWidth="1"/>
    <col min="6415" max="6418" width="20.6640625" style="1" customWidth="1"/>
    <col min="6419" max="6656" width="9.109375" style="1"/>
    <col min="6657" max="6657" width="5.6640625" style="1" customWidth="1"/>
    <col min="6658" max="6663" width="9.6640625" style="1" customWidth="1"/>
    <col min="6664" max="6668" width="8.6640625" style="1" customWidth="1"/>
    <col min="6669" max="6669" width="10.6640625" style="1" customWidth="1"/>
    <col min="6670" max="6670" width="14.6640625" style="1" customWidth="1"/>
    <col min="6671" max="6674" width="20.6640625" style="1" customWidth="1"/>
    <col min="6675" max="6912" width="9.109375" style="1"/>
    <col min="6913" max="6913" width="5.6640625" style="1" customWidth="1"/>
    <col min="6914" max="6919" width="9.6640625" style="1" customWidth="1"/>
    <col min="6920" max="6924" width="8.6640625" style="1" customWidth="1"/>
    <col min="6925" max="6925" width="10.6640625" style="1" customWidth="1"/>
    <col min="6926" max="6926" width="14.6640625" style="1" customWidth="1"/>
    <col min="6927" max="6930" width="20.6640625" style="1" customWidth="1"/>
    <col min="6931" max="7168" width="9.109375" style="1"/>
    <col min="7169" max="7169" width="5.6640625" style="1" customWidth="1"/>
    <col min="7170" max="7175" width="9.6640625" style="1" customWidth="1"/>
    <col min="7176" max="7180" width="8.6640625" style="1" customWidth="1"/>
    <col min="7181" max="7181" width="10.6640625" style="1" customWidth="1"/>
    <col min="7182" max="7182" width="14.6640625" style="1" customWidth="1"/>
    <col min="7183" max="7186" width="20.6640625" style="1" customWidth="1"/>
    <col min="7187" max="7424" width="9.109375" style="1"/>
    <col min="7425" max="7425" width="5.6640625" style="1" customWidth="1"/>
    <col min="7426" max="7431" width="9.6640625" style="1" customWidth="1"/>
    <col min="7432" max="7436" width="8.6640625" style="1" customWidth="1"/>
    <col min="7437" max="7437" width="10.6640625" style="1" customWidth="1"/>
    <col min="7438" max="7438" width="14.6640625" style="1" customWidth="1"/>
    <col min="7439" max="7442" width="20.6640625" style="1" customWidth="1"/>
    <col min="7443" max="7680" width="9.109375" style="1"/>
    <col min="7681" max="7681" width="5.6640625" style="1" customWidth="1"/>
    <col min="7682" max="7687" width="9.6640625" style="1" customWidth="1"/>
    <col min="7688" max="7692" width="8.6640625" style="1" customWidth="1"/>
    <col min="7693" max="7693" width="10.6640625" style="1" customWidth="1"/>
    <col min="7694" max="7694" width="14.6640625" style="1" customWidth="1"/>
    <col min="7695" max="7698" width="20.6640625" style="1" customWidth="1"/>
    <col min="7699" max="7936" width="9.109375" style="1"/>
    <col min="7937" max="7937" width="5.6640625" style="1" customWidth="1"/>
    <col min="7938" max="7943" width="9.6640625" style="1" customWidth="1"/>
    <col min="7944" max="7948" width="8.6640625" style="1" customWidth="1"/>
    <col min="7949" max="7949" width="10.6640625" style="1" customWidth="1"/>
    <col min="7950" max="7950" width="14.6640625" style="1" customWidth="1"/>
    <col min="7951" max="7954" width="20.6640625" style="1" customWidth="1"/>
    <col min="7955" max="8192" width="9.109375" style="1"/>
    <col min="8193" max="8193" width="5.6640625" style="1" customWidth="1"/>
    <col min="8194" max="8199" width="9.6640625" style="1" customWidth="1"/>
    <col min="8200" max="8204" width="8.6640625" style="1" customWidth="1"/>
    <col min="8205" max="8205" width="10.6640625" style="1" customWidth="1"/>
    <col min="8206" max="8206" width="14.6640625" style="1" customWidth="1"/>
    <col min="8207" max="8210" width="20.6640625" style="1" customWidth="1"/>
    <col min="8211" max="8448" width="9.109375" style="1"/>
    <col min="8449" max="8449" width="5.6640625" style="1" customWidth="1"/>
    <col min="8450" max="8455" width="9.6640625" style="1" customWidth="1"/>
    <col min="8456" max="8460" width="8.6640625" style="1" customWidth="1"/>
    <col min="8461" max="8461" width="10.6640625" style="1" customWidth="1"/>
    <col min="8462" max="8462" width="14.6640625" style="1" customWidth="1"/>
    <col min="8463" max="8466" width="20.6640625" style="1" customWidth="1"/>
    <col min="8467" max="8704" width="9.109375" style="1"/>
    <col min="8705" max="8705" width="5.6640625" style="1" customWidth="1"/>
    <col min="8706" max="8711" width="9.6640625" style="1" customWidth="1"/>
    <col min="8712" max="8716" width="8.6640625" style="1" customWidth="1"/>
    <col min="8717" max="8717" width="10.6640625" style="1" customWidth="1"/>
    <col min="8718" max="8718" width="14.6640625" style="1" customWidth="1"/>
    <col min="8719" max="8722" width="20.6640625" style="1" customWidth="1"/>
    <col min="8723" max="8960" width="9.109375" style="1"/>
    <col min="8961" max="8961" width="5.6640625" style="1" customWidth="1"/>
    <col min="8962" max="8967" width="9.6640625" style="1" customWidth="1"/>
    <col min="8968" max="8972" width="8.6640625" style="1" customWidth="1"/>
    <col min="8973" max="8973" width="10.6640625" style="1" customWidth="1"/>
    <col min="8974" max="8974" width="14.6640625" style="1" customWidth="1"/>
    <col min="8975" max="8978" width="20.6640625" style="1" customWidth="1"/>
    <col min="8979" max="9216" width="9.109375" style="1"/>
    <col min="9217" max="9217" width="5.6640625" style="1" customWidth="1"/>
    <col min="9218" max="9223" width="9.6640625" style="1" customWidth="1"/>
    <col min="9224" max="9228" width="8.6640625" style="1" customWidth="1"/>
    <col min="9229" max="9229" width="10.6640625" style="1" customWidth="1"/>
    <col min="9230" max="9230" width="14.6640625" style="1" customWidth="1"/>
    <col min="9231" max="9234" width="20.6640625" style="1" customWidth="1"/>
    <col min="9235" max="9472" width="9.109375" style="1"/>
    <col min="9473" max="9473" width="5.6640625" style="1" customWidth="1"/>
    <col min="9474" max="9479" width="9.6640625" style="1" customWidth="1"/>
    <col min="9480" max="9484" width="8.6640625" style="1" customWidth="1"/>
    <col min="9485" max="9485" width="10.6640625" style="1" customWidth="1"/>
    <col min="9486" max="9486" width="14.6640625" style="1" customWidth="1"/>
    <col min="9487" max="9490" width="20.6640625" style="1" customWidth="1"/>
    <col min="9491" max="9728" width="9.109375" style="1"/>
    <col min="9729" max="9729" width="5.6640625" style="1" customWidth="1"/>
    <col min="9730" max="9735" width="9.6640625" style="1" customWidth="1"/>
    <col min="9736" max="9740" width="8.6640625" style="1" customWidth="1"/>
    <col min="9741" max="9741" width="10.6640625" style="1" customWidth="1"/>
    <col min="9742" max="9742" width="14.6640625" style="1" customWidth="1"/>
    <col min="9743" max="9746" width="20.6640625" style="1" customWidth="1"/>
    <col min="9747" max="9984" width="9.109375" style="1"/>
    <col min="9985" max="9985" width="5.6640625" style="1" customWidth="1"/>
    <col min="9986" max="9991" width="9.6640625" style="1" customWidth="1"/>
    <col min="9992" max="9996" width="8.6640625" style="1" customWidth="1"/>
    <col min="9997" max="9997" width="10.6640625" style="1" customWidth="1"/>
    <col min="9998" max="9998" width="14.6640625" style="1" customWidth="1"/>
    <col min="9999" max="10002" width="20.6640625" style="1" customWidth="1"/>
    <col min="10003" max="10240" width="9.109375" style="1"/>
    <col min="10241" max="10241" width="5.6640625" style="1" customWidth="1"/>
    <col min="10242" max="10247" width="9.6640625" style="1" customWidth="1"/>
    <col min="10248" max="10252" width="8.6640625" style="1" customWidth="1"/>
    <col min="10253" max="10253" width="10.6640625" style="1" customWidth="1"/>
    <col min="10254" max="10254" width="14.6640625" style="1" customWidth="1"/>
    <col min="10255" max="10258" width="20.6640625" style="1" customWidth="1"/>
    <col min="10259" max="10496" width="9.109375" style="1"/>
    <col min="10497" max="10497" width="5.6640625" style="1" customWidth="1"/>
    <col min="10498" max="10503" width="9.6640625" style="1" customWidth="1"/>
    <col min="10504" max="10508" width="8.6640625" style="1" customWidth="1"/>
    <col min="10509" max="10509" width="10.6640625" style="1" customWidth="1"/>
    <col min="10510" max="10510" width="14.6640625" style="1" customWidth="1"/>
    <col min="10511" max="10514" width="20.6640625" style="1" customWidth="1"/>
    <col min="10515" max="10752" width="9.109375" style="1"/>
    <col min="10753" max="10753" width="5.6640625" style="1" customWidth="1"/>
    <col min="10754" max="10759" width="9.6640625" style="1" customWidth="1"/>
    <col min="10760" max="10764" width="8.6640625" style="1" customWidth="1"/>
    <col min="10765" max="10765" width="10.6640625" style="1" customWidth="1"/>
    <col min="10766" max="10766" width="14.6640625" style="1" customWidth="1"/>
    <col min="10767" max="10770" width="20.6640625" style="1" customWidth="1"/>
    <col min="10771" max="11008" width="9.109375" style="1"/>
    <col min="11009" max="11009" width="5.6640625" style="1" customWidth="1"/>
    <col min="11010" max="11015" width="9.6640625" style="1" customWidth="1"/>
    <col min="11016" max="11020" width="8.6640625" style="1" customWidth="1"/>
    <col min="11021" max="11021" width="10.6640625" style="1" customWidth="1"/>
    <col min="11022" max="11022" width="14.6640625" style="1" customWidth="1"/>
    <col min="11023" max="11026" width="20.6640625" style="1" customWidth="1"/>
    <col min="11027" max="11264" width="9.109375" style="1"/>
    <col min="11265" max="11265" width="5.6640625" style="1" customWidth="1"/>
    <col min="11266" max="11271" width="9.6640625" style="1" customWidth="1"/>
    <col min="11272" max="11276" width="8.6640625" style="1" customWidth="1"/>
    <col min="11277" max="11277" width="10.6640625" style="1" customWidth="1"/>
    <col min="11278" max="11278" width="14.6640625" style="1" customWidth="1"/>
    <col min="11279" max="11282" width="20.6640625" style="1" customWidth="1"/>
    <col min="11283" max="11520" width="9.109375" style="1"/>
    <col min="11521" max="11521" width="5.6640625" style="1" customWidth="1"/>
    <col min="11522" max="11527" width="9.6640625" style="1" customWidth="1"/>
    <col min="11528" max="11532" width="8.6640625" style="1" customWidth="1"/>
    <col min="11533" max="11533" width="10.6640625" style="1" customWidth="1"/>
    <col min="11534" max="11534" width="14.6640625" style="1" customWidth="1"/>
    <col min="11535" max="11538" width="20.6640625" style="1" customWidth="1"/>
    <col min="11539" max="11776" width="9.109375" style="1"/>
    <col min="11777" max="11777" width="5.6640625" style="1" customWidth="1"/>
    <col min="11778" max="11783" width="9.6640625" style="1" customWidth="1"/>
    <col min="11784" max="11788" width="8.6640625" style="1" customWidth="1"/>
    <col min="11789" max="11789" width="10.6640625" style="1" customWidth="1"/>
    <col min="11790" max="11790" width="14.6640625" style="1" customWidth="1"/>
    <col min="11791" max="11794" width="20.6640625" style="1" customWidth="1"/>
    <col min="11795" max="12032" width="9.109375" style="1"/>
    <col min="12033" max="12033" width="5.6640625" style="1" customWidth="1"/>
    <col min="12034" max="12039" width="9.6640625" style="1" customWidth="1"/>
    <col min="12040" max="12044" width="8.6640625" style="1" customWidth="1"/>
    <col min="12045" max="12045" width="10.6640625" style="1" customWidth="1"/>
    <col min="12046" max="12046" width="14.6640625" style="1" customWidth="1"/>
    <col min="12047" max="12050" width="20.6640625" style="1" customWidth="1"/>
    <col min="12051" max="12288" width="9.109375" style="1"/>
    <col min="12289" max="12289" width="5.6640625" style="1" customWidth="1"/>
    <col min="12290" max="12295" width="9.6640625" style="1" customWidth="1"/>
    <col min="12296" max="12300" width="8.6640625" style="1" customWidth="1"/>
    <col min="12301" max="12301" width="10.6640625" style="1" customWidth="1"/>
    <col min="12302" max="12302" width="14.6640625" style="1" customWidth="1"/>
    <col min="12303" max="12306" width="20.6640625" style="1" customWidth="1"/>
    <col min="12307" max="12544" width="9.109375" style="1"/>
    <col min="12545" max="12545" width="5.6640625" style="1" customWidth="1"/>
    <col min="12546" max="12551" width="9.6640625" style="1" customWidth="1"/>
    <col min="12552" max="12556" width="8.6640625" style="1" customWidth="1"/>
    <col min="12557" max="12557" width="10.6640625" style="1" customWidth="1"/>
    <col min="12558" max="12558" width="14.6640625" style="1" customWidth="1"/>
    <col min="12559" max="12562" width="20.6640625" style="1" customWidth="1"/>
    <col min="12563" max="12800" width="9.109375" style="1"/>
    <col min="12801" max="12801" width="5.6640625" style="1" customWidth="1"/>
    <col min="12802" max="12807" width="9.6640625" style="1" customWidth="1"/>
    <col min="12808" max="12812" width="8.6640625" style="1" customWidth="1"/>
    <col min="12813" max="12813" width="10.6640625" style="1" customWidth="1"/>
    <col min="12814" max="12814" width="14.6640625" style="1" customWidth="1"/>
    <col min="12815" max="12818" width="20.6640625" style="1" customWidth="1"/>
    <col min="12819" max="13056" width="9.109375" style="1"/>
    <col min="13057" max="13057" width="5.6640625" style="1" customWidth="1"/>
    <col min="13058" max="13063" width="9.6640625" style="1" customWidth="1"/>
    <col min="13064" max="13068" width="8.6640625" style="1" customWidth="1"/>
    <col min="13069" max="13069" width="10.6640625" style="1" customWidth="1"/>
    <col min="13070" max="13070" width="14.6640625" style="1" customWidth="1"/>
    <col min="13071" max="13074" width="20.6640625" style="1" customWidth="1"/>
    <col min="13075" max="13312" width="9.109375" style="1"/>
    <col min="13313" max="13313" width="5.6640625" style="1" customWidth="1"/>
    <col min="13314" max="13319" width="9.6640625" style="1" customWidth="1"/>
    <col min="13320" max="13324" width="8.6640625" style="1" customWidth="1"/>
    <col min="13325" max="13325" width="10.6640625" style="1" customWidth="1"/>
    <col min="13326" max="13326" width="14.6640625" style="1" customWidth="1"/>
    <col min="13327" max="13330" width="20.6640625" style="1" customWidth="1"/>
    <col min="13331" max="13568" width="9.109375" style="1"/>
    <col min="13569" max="13569" width="5.6640625" style="1" customWidth="1"/>
    <col min="13570" max="13575" width="9.6640625" style="1" customWidth="1"/>
    <col min="13576" max="13580" width="8.6640625" style="1" customWidth="1"/>
    <col min="13581" max="13581" width="10.6640625" style="1" customWidth="1"/>
    <col min="13582" max="13582" width="14.6640625" style="1" customWidth="1"/>
    <col min="13583" max="13586" width="20.6640625" style="1" customWidth="1"/>
    <col min="13587" max="13824" width="9.109375" style="1"/>
    <col min="13825" max="13825" width="5.6640625" style="1" customWidth="1"/>
    <col min="13826" max="13831" width="9.6640625" style="1" customWidth="1"/>
    <col min="13832" max="13836" width="8.6640625" style="1" customWidth="1"/>
    <col min="13837" max="13837" width="10.6640625" style="1" customWidth="1"/>
    <col min="13838" max="13838" width="14.6640625" style="1" customWidth="1"/>
    <col min="13839" max="13842" width="20.6640625" style="1" customWidth="1"/>
    <col min="13843" max="14080" width="9.109375" style="1"/>
    <col min="14081" max="14081" width="5.6640625" style="1" customWidth="1"/>
    <col min="14082" max="14087" width="9.6640625" style="1" customWidth="1"/>
    <col min="14088" max="14092" width="8.6640625" style="1" customWidth="1"/>
    <col min="14093" max="14093" width="10.6640625" style="1" customWidth="1"/>
    <col min="14094" max="14094" width="14.6640625" style="1" customWidth="1"/>
    <col min="14095" max="14098" width="20.6640625" style="1" customWidth="1"/>
    <col min="14099" max="14336" width="9.109375" style="1"/>
    <col min="14337" max="14337" width="5.6640625" style="1" customWidth="1"/>
    <col min="14338" max="14343" width="9.6640625" style="1" customWidth="1"/>
    <col min="14344" max="14348" width="8.6640625" style="1" customWidth="1"/>
    <col min="14349" max="14349" width="10.6640625" style="1" customWidth="1"/>
    <col min="14350" max="14350" width="14.6640625" style="1" customWidth="1"/>
    <col min="14351" max="14354" width="20.6640625" style="1" customWidth="1"/>
    <col min="14355" max="14592" width="9.109375" style="1"/>
    <col min="14593" max="14593" width="5.6640625" style="1" customWidth="1"/>
    <col min="14594" max="14599" width="9.6640625" style="1" customWidth="1"/>
    <col min="14600" max="14604" width="8.6640625" style="1" customWidth="1"/>
    <col min="14605" max="14605" width="10.6640625" style="1" customWidth="1"/>
    <col min="14606" max="14606" width="14.6640625" style="1" customWidth="1"/>
    <col min="14607" max="14610" width="20.6640625" style="1" customWidth="1"/>
    <col min="14611" max="14848" width="9.109375" style="1"/>
    <col min="14849" max="14849" width="5.6640625" style="1" customWidth="1"/>
    <col min="14850" max="14855" width="9.6640625" style="1" customWidth="1"/>
    <col min="14856" max="14860" width="8.6640625" style="1" customWidth="1"/>
    <col min="14861" max="14861" width="10.6640625" style="1" customWidth="1"/>
    <col min="14862" max="14862" width="14.6640625" style="1" customWidth="1"/>
    <col min="14863" max="14866" width="20.6640625" style="1" customWidth="1"/>
    <col min="14867" max="15104" width="9.109375" style="1"/>
    <col min="15105" max="15105" width="5.6640625" style="1" customWidth="1"/>
    <col min="15106" max="15111" width="9.6640625" style="1" customWidth="1"/>
    <col min="15112" max="15116" width="8.6640625" style="1" customWidth="1"/>
    <col min="15117" max="15117" width="10.6640625" style="1" customWidth="1"/>
    <col min="15118" max="15118" width="14.6640625" style="1" customWidth="1"/>
    <col min="15119" max="15122" width="20.6640625" style="1" customWidth="1"/>
    <col min="15123" max="15360" width="9.109375" style="1"/>
    <col min="15361" max="15361" width="5.6640625" style="1" customWidth="1"/>
    <col min="15362" max="15367" width="9.6640625" style="1" customWidth="1"/>
    <col min="15368" max="15372" width="8.6640625" style="1" customWidth="1"/>
    <col min="15373" max="15373" width="10.6640625" style="1" customWidth="1"/>
    <col min="15374" max="15374" width="14.6640625" style="1" customWidth="1"/>
    <col min="15375" max="15378" width="20.6640625" style="1" customWidth="1"/>
    <col min="15379" max="15616" width="9.109375" style="1"/>
    <col min="15617" max="15617" width="5.6640625" style="1" customWidth="1"/>
    <col min="15618" max="15623" width="9.6640625" style="1" customWidth="1"/>
    <col min="15624" max="15628" width="8.6640625" style="1" customWidth="1"/>
    <col min="15629" max="15629" width="10.6640625" style="1" customWidth="1"/>
    <col min="15630" max="15630" width="14.6640625" style="1" customWidth="1"/>
    <col min="15631" max="15634" width="20.6640625" style="1" customWidth="1"/>
    <col min="15635" max="15872" width="9.109375" style="1"/>
    <col min="15873" max="15873" width="5.6640625" style="1" customWidth="1"/>
    <col min="15874" max="15879" width="9.6640625" style="1" customWidth="1"/>
    <col min="15880" max="15884" width="8.6640625" style="1" customWidth="1"/>
    <col min="15885" max="15885" width="10.6640625" style="1" customWidth="1"/>
    <col min="15886" max="15886" width="14.6640625" style="1" customWidth="1"/>
    <col min="15887" max="15890" width="20.6640625" style="1" customWidth="1"/>
    <col min="15891" max="16128" width="9.109375" style="1"/>
    <col min="16129" max="16129" width="5.6640625" style="1" customWidth="1"/>
    <col min="16130" max="16135" width="9.6640625" style="1" customWidth="1"/>
    <col min="16136" max="16140" width="8.6640625" style="1" customWidth="1"/>
    <col min="16141" max="16141" width="10.6640625" style="1" customWidth="1"/>
    <col min="16142" max="16142" width="14.6640625" style="1" customWidth="1"/>
    <col min="16143" max="16146" width="20.6640625" style="1" customWidth="1"/>
    <col min="16147" max="16384" width="9.109375" style="1"/>
  </cols>
  <sheetData>
    <row r="1" spans="1:18" customFormat="1" x14ac:dyDescent="0.3">
      <c r="A1" s="59" t="s">
        <v>168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18" customFormat="1" x14ac:dyDescent="0.3">
      <c r="A2" s="59" t="s">
        <v>170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18" customFormat="1" ht="15" thickBot="1" x14ac:dyDescent="0.35">
      <c r="A3" s="59" t="s">
        <v>169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</row>
    <row r="4" spans="1:18" ht="30" customHeight="1" thickTop="1" x14ac:dyDescent="0.3">
      <c r="A4" s="64" t="s">
        <v>0</v>
      </c>
      <c r="B4" s="69" t="s">
        <v>1</v>
      </c>
      <c r="C4" s="66" t="s">
        <v>2</v>
      </c>
      <c r="D4" s="66" t="s">
        <v>3</v>
      </c>
      <c r="E4" s="66" t="s">
        <v>4</v>
      </c>
      <c r="F4" s="66" t="s">
        <v>5</v>
      </c>
      <c r="G4" s="62" t="s">
        <v>6</v>
      </c>
      <c r="H4" s="64" t="s">
        <v>7</v>
      </c>
      <c r="I4" s="64"/>
      <c r="J4" s="64"/>
      <c r="K4" s="64"/>
      <c r="L4" s="64"/>
      <c r="M4" s="64" t="s">
        <v>8</v>
      </c>
      <c r="N4" s="64" t="s">
        <v>9</v>
      </c>
      <c r="O4" s="64" t="s">
        <v>10</v>
      </c>
      <c r="P4" s="71" t="s">
        <v>11</v>
      </c>
      <c r="Q4" s="71" t="s">
        <v>12</v>
      </c>
      <c r="R4" s="71" t="s">
        <v>13</v>
      </c>
    </row>
    <row r="5" spans="1:18" ht="30" customHeight="1" thickBot="1" x14ac:dyDescent="0.35">
      <c r="A5" s="65"/>
      <c r="B5" s="70"/>
      <c r="C5" s="67"/>
      <c r="D5" s="67"/>
      <c r="E5" s="67"/>
      <c r="F5" s="67"/>
      <c r="G5" s="63"/>
      <c r="H5" s="2">
        <v>2014</v>
      </c>
      <c r="I5" s="3">
        <v>2015</v>
      </c>
      <c r="J5" s="3">
        <v>2016</v>
      </c>
      <c r="K5" s="3">
        <v>2017</v>
      </c>
      <c r="L5" s="3">
        <v>2018</v>
      </c>
      <c r="M5" s="65"/>
      <c r="N5" s="65"/>
      <c r="O5" s="65"/>
      <c r="P5" s="72"/>
      <c r="Q5" s="72"/>
      <c r="R5" s="72"/>
    </row>
    <row r="6" spans="1:18" s="4" customFormat="1" x14ac:dyDescent="0.3">
      <c r="A6" s="21">
        <v>1</v>
      </c>
      <c r="B6" s="73" t="s">
        <v>14</v>
      </c>
      <c r="C6" s="74"/>
      <c r="D6" s="74"/>
      <c r="E6" s="74"/>
      <c r="F6" s="74"/>
      <c r="G6" s="75"/>
      <c r="H6" s="40"/>
      <c r="I6" s="24"/>
      <c r="J6" s="24"/>
      <c r="K6" s="24"/>
      <c r="L6" s="24"/>
      <c r="M6" s="24"/>
      <c r="N6" s="25"/>
      <c r="O6" s="26"/>
      <c r="P6" s="26"/>
      <c r="Q6" s="26"/>
      <c r="R6" s="26"/>
    </row>
    <row r="7" spans="1:18" s="4" customFormat="1" x14ac:dyDescent="0.3">
      <c r="A7" s="13">
        <v>2</v>
      </c>
      <c r="B7" s="41"/>
      <c r="C7" s="60" t="s">
        <v>15</v>
      </c>
      <c r="D7" s="60"/>
      <c r="E7" s="60"/>
      <c r="F7" s="60"/>
      <c r="G7" s="61"/>
      <c r="H7" s="18"/>
      <c r="I7" s="13"/>
      <c r="J7" s="13"/>
      <c r="K7" s="13"/>
      <c r="L7" s="13"/>
      <c r="M7" s="13"/>
      <c r="N7" s="13" t="s">
        <v>16</v>
      </c>
      <c r="O7" s="17"/>
      <c r="P7" s="17"/>
      <c r="Q7" s="17"/>
      <c r="R7" s="17"/>
    </row>
    <row r="8" spans="1:18" s="4" customFormat="1" x14ac:dyDescent="0.3">
      <c r="A8" s="13">
        <v>3</v>
      </c>
      <c r="B8" s="41"/>
      <c r="C8" s="14"/>
      <c r="D8" s="55" t="s">
        <v>17</v>
      </c>
      <c r="E8" s="55"/>
      <c r="F8" s="55"/>
      <c r="G8" s="56"/>
      <c r="H8" s="18"/>
      <c r="I8" s="13"/>
      <c r="J8" s="13"/>
      <c r="K8" s="13"/>
      <c r="L8" s="13"/>
      <c r="M8" s="42"/>
      <c r="N8" s="13" t="s">
        <v>16</v>
      </c>
      <c r="O8" s="17"/>
      <c r="P8" s="17"/>
      <c r="Q8" s="17"/>
      <c r="R8" s="17"/>
    </row>
    <row r="9" spans="1:18" s="4" customFormat="1" x14ac:dyDescent="0.3">
      <c r="A9" s="13">
        <v>4</v>
      </c>
      <c r="B9" s="41"/>
      <c r="C9" s="14"/>
      <c r="D9" s="14"/>
      <c r="E9" s="55" t="s">
        <v>18</v>
      </c>
      <c r="F9" s="55"/>
      <c r="G9" s="56"/>
      <c r="H9" s="43"/>
      <c r="I9" s="44"/>
      <c r="J9" s="44"/>
      <c r="K9" s="44"/>
      <c r="L9" s="44"/>
      <c r="M9" s="13" t="s">
        <v>19</v>
      </c>
      <c r="N9" s="13" t="s">
        <v>16</v>
      </c>
      <c r="O9" s="17" t="s">
        <v>20</v>
      </c>
      <c r="P9" s="17" t="s">
        <v>21</v>
      </c>
      <c r="Q9" s="17" t="s">
        <v>22</v>
      </c>
      <c r="R9" s="17"/>
    </row>
    <row r="10" spans="1:18" s="4" customFormat="1" ht="34.5" customHeight="1" x14ac:dyDescent="0.3">
      <c r="A10" s="13">
        <v>5</v>
      </c>
      <c r="B10" s="41"/>
      <c r="C10" s="14"/>
      <c r="D10" s="14"/>
      <c r="E10" s="14"/>
      <c r="F10" s="57" t="s">
        <v>23</v>
      </c>
      <c r="G10" s="58"/>
      <c r="H10" s="18"/>
      <c r="I10" s="13"/>
      <c r="J10" s="13"/>
      <c r="K10" s="13">
        <v>1</v>
      </c>
      <c r="L10" s="13">
        <v>1</v>
      </c>
      <c r="M10" s="13" t="s">
        <v>19</v>
      </c>
      <c r="N10" s="13" t="s">
        <v>16</v>
      </c>
      <c r="O10" s="17" t="s">
        <v>20</v>
      </c>
      <c r="P10" s="17" t="s">
        <v>21</v>
      </c>
      <c r="Q10" s="17" t="s">
        <v>22</v>
      </c>
      <c r="R10" s="17"/>
    </row>
    <row r="11" spans="1:18" s="4" customFormat="1" ht="40.5" customHeight="1" x14ac:dyDescent="0.3">
      <c r="A11" s="13">
        <v>6</v>
      </c>
      <c r="B11" s="41"/>
      <c r="C11" s="14"/>
      <c r="D11" s="14"/>
      <c r="E11" s="14"/>
      <c r="F11" s="57" t="s">
        <v>24</v>
      </c>
      <c r="G11" s="58"/>
      <c r="H11" s="18"/>
      <c r="I11" s="13"/>
      <c r="J11" s="13"/>
      <c r="K11" s="45"/>
      <c r="L11" s="45"/>
      <c r="M11" s="13" t="s">
        <v>19</v>
      </c>
      <c r="N11" s="13" t="s">
        <v>16</v>
      </c>
      <c r="O11" s="17" t="s">
        <v>20</v>
      </c>
      <c r="P11" s="17" t="s">
        <v>21</v>
      </c>
      <c r="Q11" s="17" t="s">
        <v>22</v>
      </c>
      <c r="R11" s="17"/>
    </row>
    <row r="12" spans="1:18" s="4" customFormat="1" ht="27" customHeight="1" x14ac:dyDescent="0.3">
      <c r="A12" s="13">
        <v>7</v>
      </c>
      <c r="B12" s="41"/>
      <c r="C12" s="14"/>
      <c r="D12" s="14"/>
      <c r="E12" s="57" t="s">
        <v>25</v>
      </c>
      <c r="F12" s="57"/>
      <c r="G12" s="58"/>
      <c r="H12" s="18">
        <v>4</v>
      </c>
      <c r="I12" s="13">
        <v>4</v>
      </c>
      <c r="J12" s="13">
        <v>5</v>
      </c>
      <c r="K12" s="13">
        <v>7</v>
      </c>
      <c r="L12" s="13">
        <v>7</v>
      </c>
      <c r="M12" s="13" t="s">
        <v>19</v>
      </c>
      <c r="N12" s="13" t="s">
        <v>16</v>
      </c>
      <c r="O12" s="17" t="s">
        <v>20</v>
      </c>
      <c r="P12" s="17" t="s">
        <v>21</v>
      </c>
      <c r="Q12" s="17" t="s">
        <v>22</v>
      </c>
      <c r="R12" s="17"/>
    </row>
    <row r="13" spans="1:18" s="4" customFormat="1" x14ac:dyDescent="0.3">
      <c r="A13" s="13">
        <v>8</v>
      </c>
      <c r="B13" s="41"/>
      <c r="C13" s="14"/>
      <c r="D13" s="55" t="s">
        <v>26</v>
      </c>
      <c r="E13" s="55"/>
      <c r="F13" s="55"/>
      <c r="G13" s="56"/>
      <c r="H13" s="18"/>
      <c r="I13" s="13"/>
      <c r="J13" s="13"/>
      <c r="K13" s="13"/>
      <c r="L13" s="13"/>
      <c r="M13" s="42"/>
      <c r="N13" s="13" t="s">
        <v>16</v>
      </c>
      <c r="O13" s="17"/>
      <c r="P13" s="17"/>
      <c r="Q13" s="17"/>
      <c r="R13" s="17"/>
    </row>
    <row r="14" spans="1:18" s="4" customFormat="1" x14ac:dyDescent="0.3">
      <c r="A14" s="13">
        <v>9</v>
      </c>
      <c r="B14" s="41"/>
      <c r="C14" s="14"/>
      <c r="D14" s="14"/>
      <c r="E14" s="55" t="s">
        <v>18</v>
      </c>
      <c r="F14" s="55"/>
      <c r="G14" s="56"/>
      <c r="H14" s="43"/>
      <c r="I14" s="44"/>
      <c r="J14" s="44"/>
      <c r="K14" s="44"/>
      <c r="L14" s="44"/>
      <c r="M14" s="13" t="s">
        <v>19</v>
      </c>
      <c r="N14" s="13" t="s">
        <v>16</v>
      </c>
      <c r="O14" s="17" t="s">
        <v>20</v>
      </c>
      <c r="P14" s="17" t="s">
        <v>21</v>
      </c>
      <c r="Q14" s="17" t="s">
        <v>22</v>
      </c>
      <c r="R14" s="17"/>
    </row>
    <row r="15" spans="1:18" s="4" customFormat="1" ht="34.200000000000003" customHeight="1" x14ac:dyDescent="0.3">
      <c r="A15" s="13">
        <v>10</v>
      </c>
      <c r="B15" s="41"/>
      <c r="C15" s="14"/>
      <c r="D15" s="14"/>
      <c r="E15" s="46"/>
      <c r="F15" s="57" t="s">
        <v>23</v>
      </c>
      <c r="G15" s="58"/>
      <c r="H15" s="18"/>
      <c r="I15" s="13"/>
      <c r="J15" s="13"/>
      <c r="K15" s="13"/>
      <c r="L15" s="13"/>
      <c r="M15" s="13" t="s">
        <v>19</v>
      </c>
      <c r="N15" s="13" t="s">
        <v>16</v>
      </c>
      <c r="O15" s="17" t="s">
        <v>20</v>
      </c>
      <c r="P15" s="17" t="s">
        <v>21</v>
      </c>
      <c r="Q15" s="17" t="s">
        <v>22</v>
      </c>
      <c r="R15" s="17"/>
    </row>
    <row r="16" spans="1:18" s="4" customFormat="1" ht="36" customHeight="1" x14ac:dyDescent="0.3">
      <c r="A16" s="13">
        <v>11</v>
      </c>
      <c r="B16" s="41"/>
      <c r="C16" s="14"/>
      <c r="D16" s="14"/>
      <c r="E16" s="46"/>
      <c r="F16" s="57" t="s">
        <v>24</v>
      </c>
      <c r="G16" s="58"/>
      <c r="H16" s="18"/>
      <c r="I16" s="13"/>
      <c r="J16" s="13"/>
      <c r="K16" s="13"/>
      <c r="L16" s="13"/>
      <c r="M16" s="13" t="s">
        <v>19</v>
      </c>
      <c r="N16" s="13" t="s">
        <v>16</v>
      </c>
      <c r="O16" s="17" t="s">
        <v>20</v>
      </c>
      <c r="P16" s="17" t="s">
        <v>21</v>
      </c>
      <c r="Q16" s="17" t="s">
        <v>22</v>
      </c>
      <c r="R16" s="17"/>
    </row>
    <row r="17" spans="1:18" s="4" customFormat="1" ht="27" customHeight="1" x14ac:dyDescent="0.3">
      <c r="A17" s="13">
        <v>12</v>
      </c>
      <c r="B17" s="41"/>
      <c r="C17" s="14"/>
      <c r="D17" s="14"/>
      <c r="E17" s="57" t="s">
        <v>25</v>
      </c>
      <c r="F17" s="57"/>
      <c r="G17" s="58"/>
      <c r="H17" s="18"/>
      <c r="I17" s="13"/>
      <c r="J17" s="13"/>
      <c r="K17" s="13"/>
      <c r="L17" s="13"/>
      <c r="M17" s="13" t="s">
        <v>19</v>
      </c>
      <c r="N17" s="13" t="s">
        <v>16</v>
      </c>
      <c r="O17" s="17" t="s">
        <v>20</v>
      </c>
      <c r="P17" s="17" t="s">
        <v>21</v>
      </c>
      <c r="Q17" s="17" t="s">
        <v>22</v>
      </c>
      <c r="R17" s="17"/>
    </row>
    <row r="18" spans="1:18" s="4" customFormat="1" x14ac:dyDescent="0.3">
      <c r="A18" s="13">
        <v>13</v>
      </c>
      <c r="B18" s="41"/>
      <c r="C18" s="60" t="s">
        <v>27</v>
      </c>
      <c r="D18" s="60"/>
      <c r="E18" s="60"/>
      <c r="F18" s="60"/>
      <c r="G18" s="61"/>
      <c r="H18" s="18"/>
      <c r="I18" s="13"/>
      <c r="J18" s="13"/>
      <c r="K18" s="13"/>
      <c r="L18" s="13"/>
      <c r="M18" s="13"/>
      <c r="N18" s="13" t="s">
        <v>16</v>
      </c>
      <c r="O18" s="17"/>
      <c r="P18" s="17"/>
      <c r="Q18" s="17"/>
      <c r="R18" s="17"/>
    </row>
    <row r="19" spans="1:18" s="4" customFormat="1" ht="27.75" customHeight="1" x14ac:dyDescent="0.3">
      <c r="A19" s="13">
        <v>14</v>
      </c>
      <c r="B19" s="41"/>
      <c r="C19" s="14"/>
      <c r="D19" s="57" t="s">
        <v>28</v>
      </c>
      <c r="E19" s="57"/>
      <c r="F19" s="57"/>
      <c r="G19" s="58"/>
      <c r="H19" s="18">
        <v>53</v>
      </c>
      <c r="I19" s="13">
        <v>53</v>
      </c>
      <c r="J19" s="13">
        <v>53</v>
      </c>
      <c r="K19" s="13">
        <v>34</v>
      </c>
      <c r="L19" s="13">
        <v>34</v>
      </c>
      <c r="M19" s="13" t="s">
        <v>29</v>
      </c>
      <c r="N19" s="13" t="s">
        <v>16</v>
      </c>
      <c r="O19" s="17" t="s">
        <v>20</v>
      </c>
      <c r="P19" s="17" t="s">
        <v>21</v>
      </c>
      <c r="Q19" s="17" t="s">
        <v>22</v>
      </c>
      <c r="R19" s="17"/>
    </row>
    <row r="20" spans="1:18" s="4" customFormat="1" x14ac:dyDescent="0.3">
      <c r="A20" s="13">
        <v>15</v>
      </c>
      <c r="B20" s="41"/>
      <c r="C20" s="14"/>
      <c r="D20" s="55" t="s">
        <v>30</v>
      </c>
      <c r="E20" s="55"/>
      <c r="F20" s="55"/>
      <c r="G20" s="56"/>
      <c r="H20" s="18"/>
      <c r="I20" s="13"/>
      <c r="J20" s="13"/>
      <c r="K20" s="13"/>
      <c r="L20" s="13"/>
      <c r="M20" s="13" t="s">
        <v>29</v>
      </c>
      <c r="N20" s="13" t="s">
        <v>16</v>
      </c>
      <c r="O20" s="17" t="s">
        <v>20</v>
      </c>
      <c r="P20" s="17" t="s">
        <v>21</v>
      </c>
      <c r="Q20" s="17" t="s">
        <v>22</v>
      </c>
      <c r="R20" s="17"/>
    </row>
    <row r="21" spans="1:18" s="4" customFormat="1" x14ac:dyDescent="0.3">
      <c r="A21" s="13">
        <v>16</v>
      </c>
      <c r="B21" s="41"/>
      <c r="C21" s="14" t="s">
        <v>31</v>
      </c>
      <c r="D21" s="14"/>
      <c r="E21" s="14"/>
      <c r="F21" s="14"/>
      <c r="G21" s="18"/>
      <c r="H21" s="18"/>
      <c r="I21" s="13"/>
      <c r="J21" s="13"/>
      <c r="K21" s="13"/>
      <c r="L21" s="13"/>
      <c r="M21" s="13"/>
      <c r="N21" s="13" t="s">
        <v>16</v>
      </c>
      <c r="O21" s="17"/>
      <c r="P21" s="17"/>
      <c r="Q21" s="17"/>
      <c r="R21" s="17"/>
    </row>
    <row r="22" spans="1:18" s="4" customFormat="1" ht="27.75" customHeight="1" x14ac:dyDescent="0.3">
      <c r="A22" s="13">
        <v>17</v>
      </c>
      <c r="B22" s="41"/>
      <c r="C22" s="14"/>
      <c r="D22" s="57" t="s">
        <v>32</v>
      </c>
      <c r="E22" s="57"/>
      <c r="F22" s="57"/>
      <c r="G22" s="58"/>
      <c r="H22" s="18">
        <v>53</v>
      </c>
      <c r="I22" s="13">
        <v>53</v>
      </c>
      <c r="J22" s="13">
        <v>53</v>
      </c>
      <c r="K22" s="13">
        <v>34</v>
      </c>
      <c r="L22" s="13">
        <v>34</v>
      </c>
      <c r="M22" s="13" t="s">
        <v>29</v>
      </c>
      <c r="N22" s="13" t="s">
        <v>16</v>
      </c>
      <c r="O22" s="17" t="s">
        <v>20</v>
      </c>
      <c r="P22" s="17" t="s">
        <v>21</v>
      </c>
      <c r="Q22" s="17" t="s">
        <v>22</v>
      </c>
      <c r="R22" s="17"/>
    </row>
    <row r="23" spans="1:18" s="4" customFormat="1" x14ac:dyDescent="0.3">
      <c r="A23" s="13">
        <v>18</v>
      </c>
      <c r="B23" s="41"/>
      <c r="C23" s="14"/>
      <c r="D23" s="55" t="s">
        <v>33</v>
      </c>
      <c r="E23" s="55"/>
      <c r="F23" s="55"/>
      <c r="G23" s="56"/>
      <c r="H23" s="18"/>
      <c r="I23" s="13"/>
      <c r="J23" s="13"/>
      <c r="K23" s="13"/>
      <c r="L23" s="13"/>
      <c r="M23" s="13" t="s">
        <v>29</v>
      </c>
      <c r="N23" s="13" t="s">
        <v>16</v>
      </c>
      <c r="O23" s="17" t="s">
        <v>20</v>
      </c>
      <c r="P23" s="17" t="s">
        <v>21</v>
      </c>
      <c r="Q23" s="17" t="s">
        <v>22</v>
      </c>
      <c r="R23" s="17"/>
    </row>
    <row r="24" spans="1:18" s="4" customFormat="1" x14ac:dyDescent="0.3">
      <c r="A24" s="13">
        <v>19</v>
      </c>
      <c r="B24" s="41"/>
      <c r="C24" s="14" t="s">
        <v>34</v>
      </c>
      <c r="D24" s="14"/>
      <c r="E24" s="14"/>
      <c r="F24" s="14"/>
      <c r="G24" s="18"/>
      <c r="H24" s="18"/>
      <c r="I24" s="13"/>
      <c r="J24" s="13"/>
      <c r="K24" s="13"/>
      <c r="L24" s="13"/>
      <c r="M24" s="13"/>
      <c r="N24" s="13" t="s">
        <v>16</v>
      </c>
      <c r="O24" s="17"/>
      <c r="P24" s="17"/>
      <c r="Q24" s="17"/>
      <c r="R24" s="17"/>
    </row>
    <row r="25" spans="1:18" s="4" customFormat="1" x14ac:dyDescent="0.3">
      <c r="A25" s="13">
        <v>20</v>
      </c>
      <c r="B25" s="41"/>
      <c r="C25" s="14"/>
      <c r="D25" s="57" t="s">
        <v>35</v>
      </c>
      <c r="E25" s="57"/>
      <c r="F25" s="57"/>
      <c r="G25" s="58"/>
      <c r="H25" s="18"/>
      <c r="I25" s="13"/>
      <c r="J25" s="13"/>
      <c r="K25" s="13"/>
      <c r="L25" s="13"/>
      <c r="M25" s="13" t="s">
        <v>29</v>
      </c>
      <c r="N25" s="13" t="s">
        <v>16</v>
      </c>
      <c r="O25" s="17" t="s">
        <v>36</v>
      </c>
      <c r="P25" s="17" t="s">
        <v>21</v>
      </c>
      <c r="Q25" s="17" t="s">
        <v>22</v>
      </c>
      <c r="R25" s="17"/>
    </row>
    <row r="26" spans="1:18" s="4" customFormat="1" x14ac:dyDescent="0.3">
      <c r="A26" s="13">
        <v>21</v>
      </c>
      <c r="B26" s="41"/>
      <c r="C26" s="14"/>
      <c r="D26" s="57" t="s">
        <v>37</v>
      </c>
      <c r="E26" s="57"/>
      <c r="F26" s="57"/>
      <c r="G26" s="58"/>
      <c r="H26" s="18"/>
      <c r="I26" s="13"/>
      <c r="J26" s="13"/>
      <c r="K26" s="13"/>
      <c r="L26" s="13"/>
      <c r="M26" s="13" t="s">
        <v>29</v>
      </c>
      <c r="N26" s="13" t="s">
        <v>16</v>
      </c>
      <c r="O26" s="17" t="s">
        <v>36</v>
      </c>
      <c r="P26" s="17" t="s">
        <v>21</v>
      </c>
      <c r="Q26" s="17" t="s">
        <v>22</v>
      </c>
      <c r="R26" s="17"/>
    </row>
    <row r="27" spans="1:18" s="4" customFormat="1" ht="29.25" customHeight="1" x14ac:dyDescent="0.3">
      <c r="A27" s="13">
        <v>22</v>
      </c>
      <c r="B27" s="41"/>
      <c r="C27" s="14"/>
      <c r="D27" s="57" t="s">
        <v>38</v>
      </c>
      <c r="E27" s="57"/>
      <c r="F27" s="57"/>
      <c r="G27" s="58"/>
      <c r="H27" s="18"/>
      <c r="I27" s="13"/>
      <c r="J27" s="13"/>
      <c r="K27" s="13"/>
      <c r="L27" s="13"/>
      <c r="M27" s="13" t="s">
        <v>29</v>
      </c>
      <c r="N27" s="13" t="s">
        <v>16</v>
      </c>
      <c r="O27" s="17" t="s">
        <v>36</v>
      </c>
      <c r="P27" s="17" t="s">
        <v>21</v>
      </c>
      <c r="Q27" s="17" t="s">
        <v>22</v>
      </c>
      <c r="R27" s="17"/>
    </row>
    <row r="28" spans="1:18" s="4" customFormat="1" ht="27" customHeight="1" x14ac:dyDescent="0.3">
      <c r="A28" s="13">
        <v>23</v>
      </c>
      <c r="B28" s="41"/>
      <c r="C28" s="14"/>
      <c r="D28" s="57" t="s">
        <v>39</v>
      </c>
      <c r="E28" s="57"/>
      <c r="F28" s="57"/>
      <c r="G28" s="58"/>
      <c r="H28" s="18"/>
      <c r="I28" s="13"/>
      <c r="J28" s="13"/>
      <c r="K28" s="13"/>
      <c r="L28" s="13"/>
      <c r="M28" s="13" t="s">
        <v>29</v>
      </c>
      <c r="N28" s="13" t="s">
        <v>16</v>
      </c>
      <c r="O28" s="17" t="s">
        <v>36</v>
      </c>
      <c r="P28" s="17" t="s">
        <v>21</v>
      </c>
      <c r="Q28" s="17" t="s">
        <v>22</v>
      </c>
      <c r="R28" s="17"/>
    </row>
    <row r="29" spans="1:18" s="4" customFormat="1" x14ac:dyDescent="0.3">
      <c r="A29" s="13">
        <v>24</v>
      </c>
      <c r="B29" s="41"/>
      <c r="C29" s="14" t="s">
        <v>40</v>
      </c>
      <c r="D29" s="14"/>
      <c r="E29" s="14"/>
      <c r="F29" s="14"/>
      <c r="G29" s="18"/>
      <c r="H29" s="18"/>
      <c r="I29" s="13"/>
      <c r="J29" s="13"/>
      <c r="K29" s="13"/>
      <c r="L29" s="13"/>
      <c r="M29" s="13"/>
      <c r="N29" s="13" t="s">
        <v>16</v>
      </c>
      <c r="O29" s="17"/>
      <c r="P29" s="17"/>
      <c r="Q29" s="17"/>
      <c r="R29" s="17"/>
    </row>
    <row r="30" spans="1:18" s="4" customFormat="1" ht="31.5" customHeight="1" x14ac:dyDescent="0.3">
      <c r="A30" s="13">
        <v>25</v>
      </c>
      <c r="B30" s="41"/>
      <c r="C30" s="14"/>
      <c r="D30" s="57" t="s">
        <v>32</v>
      </c>
      <c r="E30" s="57"/>
      <c r="F30" s="57"/>
      <c r="G30" s="58"/>
      <c r="H30" s="18">
        <v>13</v>
      </c>
      <c r="I30" s="13">
        <v>19</v>
      </c>
      <c r="J30" s="13">
        <v>19</v>
      </c>
      <c r="K30" s="13">
        <v>23</v>
      </c>
      <c r="L30" s="13">
        <v>27</v>
      </c>
      <c r="M30" s="13" t="s">
        <v>29</v>
      </c>
      <c r="N30" s="13" t="s">
        <v>16</v>
      </c>
      <c r="O30" s="17" t="s">
        <v>36</v>
      </c>
      <c r="P30" s="17" t="s">
        <v>21</v>
      </c>
      <c r="Q30" s="17" t="s">
        <v>22</v>
      </c>
      <c r="R30" s="17"/>
    </row>
    <row r="31" spans="1:18" s="4" customFormat="1" x14ac:dyDescent="0.3">
      <c r="A31" s="13">
        <v>26</v>
      </c>
      <c r="B31" s="41"/>
      <c r="C31" s="14"/>
      <c r="D31" s="55" t="s">
        <v>33</v>
      </c>
      <c r="E31" s="55"/>
      <c r="F31" s="55"/>
      <c r="G31" s="56"/>
      <c r="H31" s="18"/>
      <c r="I31" s="13"/>
      <c r="J31" s="13"/>
      <c r="K31" s="13"/>
      <c r="L31" s="13"/>
      <c r="M31" s="13" t="s">
        <v>29</v>
      </c>
      <c r="N31" s="13" t="s">
        <v>16</v>
      </c>
      <c r="O31" s="17" t="s">
        <v>36</v>
      </c>
      <c r="P31" s="17" t="s">
        <v>21</v>
      </c>
      <c r="Q31" s="17" t="s">
        <v>22</v>
      </c>
      <c r="R31" s="17"/>
    </row>
    <row r="32" spans="1:18" s="4" customFormat="1" x14ac:dyDescent="0.3">
      <c r="A32" s="13">
        <v>27</v>
      </c>
      <c r="B32" s="41"/>
      <c r="C32" s="14"/>
      <c r="D32" s="55" t="s">
        <v>41</v>
      </c>
      <c r="E32" s="55"/>
      <c r="F32" s="55"/>
      <c r="G32" s="56"/>
      <c r="H32" s="18"/>
      <c r="I32" s="13"/>
      <c r="J32" s="13"/>
      <c r="K32" s="13"/>
      <c r="L32" s="13"/>
      <c r="M32" s="13" t="s">
        <v>42</v>
      </c>
      <c r="N32" s="13" t="s">
        <v>16</v>
      </c>
      <c r="O32" s="17" t="s">
        <v>36</v>
      </c>
      <c r="P32" s="17" t="s">
        <v>21</v>
      </c>
      <c r="Q32" s="17" t="s">
        <v>22</v>
      </c>
      <c r="R32" s="17"/>
    </row>
    <row r="33" spans="1:18" s="4" customFormat="1" x14ac:dyDescent="0.3">
      <c r="A33" s="13">
        <v>28</v>
      </c>
      <c r="B33" s="41"/>
      <c r="C33" s="14"/>
      <c r="D33" s="55" t="s">
        <v>43</v>
      </c>
      <c r="E33" s="55"/>
      <c r="F33" s="55"/>
      <c r="G33" s="56"/>
      <c r="H33" s="18"/>
      <c r="I33" s="13"/>
      <c r="J33" s="13"/>
      <c r="K33" s="13"/>
      <c r="L33" s="13"/>
      <c r="M33" s="13" t="s">
        <v>44</v>
      </c>
      <c r="N33" s="13" t="s">
        <v>16</v>
      </c>
      <c r="O33" s="17" t="s">
        <v>36</v>
      </c>
      <c r="P33" s="17" t="s">
        <v>21</v>
      </c>
      <c r="Q33" s="17" t="s">
        <v>22</v>
      </c>
      <c r="R33" s="17"/>
    </row>
    <row r="34" spans="1:18" s="4" customFormat="1" x14ac:dyDescent="0.3">
      <c r="A34" s="13">
        <v>29</v>
      </c>
      <c r="B34" s="41"/>
      <c r="C34" s="14"/>
      <c r="D34" s="55" t="s">
        <v>45</v>
      </c>
      <c r="E34" s="55"/>
      <c r="F34" s="55"/>
      <c r="G34" s="56"/>
      <c r="H34" s="18"/>
      <c r="I34" s="13"/>
      <c r="J34" s="13"/>
      <c r="K34" s="13"/>
      <c r="L34" s="13"/>
      <c r="M34" s="13" t="s">
        <v>19</v>
      </c>
      <c r="N34" s="13" t="s">
        <v>16</v>
      </c>
      <c r="O34" s="17" t="s">
        <v>36</v>
      </c>
      <c r="P34" s="17" t="s">
        <v>21</v>
      </c>
      <c r="Q34" s="17" t="s">
        <v>22</v>
      </c>
      <c r="R34" s="17"/>
    </row>
    <row r="35" spans="1:18" s="4" customFormat="1" x14ac:dyDescent="0.3">
      <c r="A35" s="13">
        <v>30</v>
      </c>
      <c r="B35" s="41"/>
      <c r="C35" s="14" t="s">
        <v>46</v>
      </c>
      <c r="D35" s="14"/>
      <c r="E35" s="14"/>
      <c r="F35" s="14"/>
      <c r="G35" s="18"/>
      <c r="H35" s="18"/>
      <c r="I35" s="13"/>
      <c r="J35" s="13"/>
      <c r="K35" s="13"/>
      <c r="L35" s="13"/>
      <c r="M35" s="13"/>
      <c r="N35" s="13" t="s">
        <v>16</v>
      </c>
      <c r="O35" s="17"/>
      <c r="P35" s="17"/>
      <c r="Q35" s="17"/>
      <c r="R35" s="17"/>
    </row>
    <row r="36" spans="1:18" s="4" customFormat="1" x14ac:dyDescent="0.3">
      <c r="A36" s="13">
        <v>31</v>
      </c>
      <c r="B36" s="41"/>
      <c r="C36" s="14"/>
      <c r="D36" s="55" t="s">
        <v>47</v>
      </c>
      <c r="E36" s="55"/>
      <c r="F36" s="55"/>
      <c r="G36" s="56"/>
      <c r="H36" s="18"/>
      <c r="I36" s="13"/>
      <c r="J36" s="13"/>
      <c r="K36" s="47"/>
      <c r="L36" s="13"/>
      <c r="M36" s="13" t="s">
        <v>48</v>
      </c>
      <c r="N36" s="13" t="s">
        <v>16</v>
      </c>
      <c r="O36" s="17" t="s">
        <v>36</v>
      </c>
      <c r="P36" s="17" t="s">
        <v>21</v>
      </c>
      <c r="Q36" s="17" t="s">
        <v>22</v>
      </c>
      <c r="R36" s="17"/>
    </row>
    <row r="37" spans="1:18" s="4" customFormat="1" x14ac:dyDescent="0.3">
      <c r="A37" s="13">
        <v>32</v>
      </c>
      <c r="B37" s="41"/>
      <c r="C37" s="14"/>
      <c r="D37" s="55" t="s">
        <v>49</v>
      </c>
      <c r="E37" s="55"/>
      <c r="F37" s="55"/>
      <c r="G37" s="56"/>
      <c r="H37" s="18">
        <v>2.4009999999999998</v>
      </c>
      <c r="I37" s="13">
        <v>3.1869999999999998</v>
      </c>
      <c r="J37" s="13">
        <v>3.1869999999999998</v>
      </c>
      <c r="K37" s="47">
        <v>4082</v>
      </c>
      <c r="L37" s="48" t="s">
        <v>185</v>
      </c>
      <c r="M37" s="13" t="s">
        <v>48</v>
      </c>
      <c r="N37" s="13" t="s">
        <v>16</v>
      </c>
      <c r="O37" s="17" t="s">
        <v>36</v>
      </c>
      <c r="P37" s="17" t="s">
        <v>21</v>
      </c>
      <c r="Q37" s="17" t="s">
        <v>22</v>
      </c>
      <c r="R37" s="17" t="s">
        <v>183</v>
      </c>
    </row>
    <row r="38" spans="1:18" s="4" customFormat="1" x14ac:dyDescent="0.3">
      <c r="A38" s="13">
        <v>33</v>
      </c>
      <c r="B38" s="41"/>
      <c r="C38" s="14" t="s">
        <v>50</v>
      </c>
      <c r="D38" s="14"/>
      <c r="E38" s="14"/>
      <c r="F38" s="14"/>
      <c r="G38" s="18"/>
      <c r="H38" s="18"/>
      <c r="I38" s="13"/>
      <c r="J38" s="13"/>
      <c r="K38" s="13"/>
      <c r="L38" s="13"/>
      <c r="M38" s="13"/>
      <c r="N38" s="13" t="s">
        <v>16</v>
      </c>
      <c r="O38" s="17"/>
      <c r="P38" s="17"/>
      <c r="Q38" s="17"/>
      <c r="R38" s="17"/>
    </row>
    <row r="39" spans="1:18" s="4" customFormat="1" x14ac:dyDescent="0.3">
      <c r="A39" s="13">
        <v>34</v>
      </c>
      <c r="B39" s="41"/>
      <c r="C39" s="14"/>
      <c r="D39" s="55" t="s">
        <v>51</v>
      </c>
      <c r="E39" s="55"/>
      <c r="F39" s="55"/>
      <c r="G39" s="56"/>
      <c r="H39" s="18"/>
      <c r="I39" s="13"/>
      <c r="J39" s="13"/>
      <c r="K39" s="13"/>
      <c r="L39" s="13"/>
      <c r="M39" s="13" t="s">
        <v>48</v>
      </c>
      <c r="N39" s="13" t="s">
        <v>16</v>
      </c>
      <c r="O39" s="17" t="s">
        <v>36</v>
      </c>
      <c r="P39" s="17" t="s">
        <v>21</v>
      </c>
      <c r="Q39" s="17" t="s">
        <v>22</v>
      </c>
      <c r="R39" s="17"/>
    </row>
    <row r="40" spans="1:18" s="4" customFormat="1" x14ac:dyDescent="0.3">
      <c r="A40" s="13">
        <v>35</v>
      </c>
      <c r="B40" s="41"/>
      <c r="C40" s="14"/>
      <c r="D40" s="55" t="s">
        <v>52</v>
      </c>
      <c r="E40" s="55"/>
      <c r="F40" s="55"/>
      <c r="G40" s="56"/>
      <c r="H40" s="18"/>
      <c r="I40" s="13"/>
      <c r="J40" s="13"/>
      <c r="K40" s="13"/>
      <c r="L40" s="13"/>
      <c r="M40" s="13" t="s">
        <v>19</v>
      </c>
      <c r="N40" s="13" t="s">
        <v>16</v>
      </c>
      <c r="O40" s="17" t="s">
        <v>36</v>
      </c>
      <c r="P40" s="17" t="s">
        <v>21</v>
      </c>
      <c r="Q40" s="17" t="s">
        <v>22</v>
      </c>
      <c r="R40" s="17"/>
    </row>
    <row r="41" spans="1:18" s="4" customFormat="1" x14ac:dyDescent="0.3">
      <c r="A41" s="13">
        <v>36</v>
      </c>
      <c r="B41" s="41"/>
      <c r="C41" s="14" t="s">
        <v>53</v>
      </c>
      <c r="D41" s="14"/>
      <c r="E41" s="14"/>
      <c r="F41" s="14"/>
      <c r="G41" s="18"/>
      <c r="H41" s="18"/>
      <c r="I41" s="13"/>
      <c r="J41" s="13"/>
      <c r="K41" s="13"/>
      <c r="L41" s="13"/>
      <c r="M41" s="13"/>
      <c r="N41" s="13" t="s">
        <v>16</v>
      </c>
      <c r="O41" s="17"/>
      <c r="P41" s="17"/>
      <c r="Q41" s="17"/>
      <c r="R41" s="17"/>
    </row>
    <row r="42" spans="1:18" s="4" customFormat="1" ht="18.75" customHeight="1" x14ac:dyDescent="0.3">
      <c r="A42" s="13">
        <v>37</v>
      </c>
      <c r="B42" s="41"/>
      <c r="C42" s="14"/>
      <c r="D42" s="55" t="s">
        <v>54</v>
      </c>
      <c r="E42" s="55"/>
      <c r="F42" s="55"/>
      <c r="G42" s="56"/>
      <c r="H42" s="18"/>
      <c r="I42" s="13"/>
      <c r="J42" s="13"/>
      <c r="K42" s="13"/>
      <c r="L42" s="13"/>
      <c r="M42" s="13" t="s">
        <v>29</v>
      </c>
      <c r="N42" s="13" t="s">
        <v>16</v>
      </c>
      <c r="O42" s="17" t="s">
        <v>36</v>
      </c>
      <c r="P42" s="17" t="s">
        <v>21</v>
      </c>
      <c r="Q42" s="17" t="s">
        <v>22</v>
      </c>
      <c r="R42" s="17"/>
    </row>
    <row r="43" spans="1:18" s="4" customFormat="1" x14ac:dyDescent="0.3">
      <c r="A43" s="13">
        <v>38</v>
      </c>
      <c r="B43" s="41"/>
      <c r="C43" s="14"/>
      <c r="D43" s="55" t="s">
        <v>55</v>
      </c>
      <c r="E43" s="55"/>
      <c r="F43" s="55"/>
      <c r="G43" s="56"/>
      <c r="H43" s="18"/>
      <c r="I43" s="13"/>
      <c r="J43" s="13"/>
      <c r="K43" s="13"/>
      <c r="L43" s="13"/>
      <c r="M43" s="13" t="s">
        <v>29</v>
      </c>
      <c r="N43" s="13" t="s">
        <v>16</v>
      </c>
      <c r="O43" s="17" t="s">
        <v>36</v>
      </c>
      <c r="P43" s="17" t="s">
        <v>21</v>
      </c>
      <c r="Q43" s="17" t="s">
        <v>22</v>
      </c>
      <c r="R43" s="17"/>
    </row>
    <row r="44" spans="1:18" s="4" customFormat="1" x14ac:dyDescent="0.3">
      <c r="A44" s="13">
        <v>39</v>
      </c>
      <c r="B44" s="41"/>
      <c r="C44" s="14" t="s">
        <v>56</v>
      </c>
      <c r="D44" s="14"/>
      <c r="E44" s="14"/>
      <c r="F44" s="14"/>
      <c r="G44" s="18"/>
      <c r="H44" s="18"/>
      <c r="I44" s="13"/>
      <c r="J44" s="13"/>
      <c r="K44" s="13"/>
      <c r="L44" s="13"/>
      <c r="M44" s="13"/>
      <c r="N44" s="13" t="s">
        <v>16</v>
      </c>
      <c r="O44" s="17"/>
      <c r="P44" s="17"/>
      <c r="Q44" s="17"/>
      <c r="R44" s="17"/>
    </row>
    <row r="45" spans="1:18" s="4" customFormat="1" x14ac:dyDescent="0.3">
      <c r="A45" s="13">
        <v>40</v>
      </c>
      <c r="B45" s="41"/>
      <c r="C45" s="14"/>
      <c r="D45" s="55" t="s">
        <v>57</v>
      </c>
      <c r="E45" s="55"/>
      <c r="F45" s="55"/>
      <c r="G45" s="56"/>
      <c r="H45" s="18">
        <v>2.4009999999999998</v>
      </c>
      <c r="I45" s="13">
        <v>3.1869999999999998</v>
      </c>
      <c r="J45" s="13">
        <v>3.1869999999999998</v>
      </c>
      <c r="K45" s="47">
        <v>4082</v>
      </c>
      <c r="L45" s="48" t="s">
        <v>185</v>
      </c>
      <c r="M45" s="13" t="s">
        <v>48</v>
      </c>
      <c r="N45" s="13" t="s">
        <v>16</v>
      </c>
      <c r="O45" s="17" t="s">
        <v>36</v>
      </c>
      <c r="P45" s="17" t="s">
        <v>21</v>
      </c>
      <c r="Q45" s="17" t="s">
        <v>22</v>
      </c>
      <c r="R45" s="17" t="s">
        <v>171</v>
      </c>
    </row>
    <row r="46" spans="1:18" s="4" customFormat="1" x14ac:dyDescent="0.3">
      <c r="A46" s="13">
        <v>41</v>
      </c>
      <c r="B46" s="41"/>
      <c r="C46" s="14"/>
      <c r="D46" s="55" t="s">
        <v>58</v>
      </c>
      <c r="E46" s="55"/>
      <c r="F46" s="55"/>
      <c r="G46" s="56"/>
      <c r="H46" s="18"/>
      <c r="I46" s="13"/>
      <c r="J46" s="13"/>
      <c r="K46" s="13"/>
      <c r="L46" s="13"/>
      <c r="M46" s="13" t="s">
        <v>48</v>
      </c>
      <c r="N46" s="13" t="s">
        <v>16</v>
      </c>
      <c r="O46" s="17" t="s">
        <v>36</v>
      </c>
      <c r="P46" s="17" t="s">
        <v>21</v>
      </c>
      <c r="Q46" s="17" t="s">
        <v>22</v>
      </c>
      <c r="R46" s="17"/>
    </row>
    <row r="47" spans="1:18" s="4" customFormat="1" x14ac:dyDescent="0.3">
      <c r="A47" s="13">
        <v>42</v>
      </c>
      <c r="B47" s="41"/>
      <c r="C47" s="14"/>
      <c r="D47" s="55" t="s">
        <v>59</v>
      </c>
      <c r="E47" s="55"/>
      <c r="F47" s="55"/>
      <c r="G47" s="56"/>
      <c r="H47" s="18"/>
      <c r="I47" s="13"/>
      <c r="J47" s="13"/>
      <c r="K47" s="13"/>
      <c r="L47" s="13"/>
      <c r="M47" s="13" t="s">
        <v>48</v>
      </c>
      <c r="N47" s="13" t="s">
        <v>16</v>
      </c>
      <c r="O47" s="17" t="s">
        <v>36</v>
      </c>
      <c r="P47" s="17" t="s">
        <v>21</v>
      </c>
      <c r="Q47" s="17" t="s">
        <v>22</v>
      </c>
      <c r="R47" s="17"/>
    </row>
    <row r="48" spans="1:18" s="4" customFormat="1" ht="27" customHeight="1" x14ac:dyDescent="0.3">
      <c r="A48" s="13">
        <v>43</v>
      </c>
      <c r="B48" s="41"/>
      <c r="C48" s="14"/>
      <c r="D48" s="57" t="s">
        <v>60</v>
      </c>
      <c r="E48" s="57"/>
      <c r="F48" s="57"/>
      <c r="G48" s="58"/>
      <c r="H48" s="18"/>
      <c r="I48" s="13"/>
      <c r="J48" s="13"/>
      <c r="K48" s="13"/>
      <c r="L48" s="13"/>
      <c r="M48" s="13" t="s">
        <v>48</v>
      </c>
      <c r="N48" s="13" t="s">
        <v>16</v>
      </c>
      <c r="O48" s="17" t="s">
        <v>36</v>
      </c>
      <c r="P48" s="17" t="s">
        <v>21</v>
      </c>
      <c r="Q48" s="17" t="s">
        <v>22</v>
      </c>
      <c r="R48" s="17"/>
    </row>
    <row r="49" spans="1:21" s="4" customFormat="1" x14ac:dyDescent="0.3">
      <c r="A49" s="5"/>
      <c r="B49" s="5"/>
      <c r="C49" s="5"/>
      <c r="D49" s="5"/>
      <c r="E49" s="5"/>
      <c r="F49" s="5"/>
      <c r="G49" s="5"/>
      <c r="N49" s="6"/>
    </row>
    <row r="51" spans="1:21" x14ac:dyDescent="0.3">
      <c r="O51" s="68"/>
      <c r="P51" s="68"/>
      <c r="Q51" s="68"/>
      <c r="R51" s="68"/>
      <c r="S51" s="4"/>
      <c r="T51" s="4"/>
      <c r="U51" s="4"/>
    </row>
    <row r="52" spans="1:21" ht="15.6" x14ac:dyDescent="0.3">
      <c r="O52" s="76"/>
      <c r="P52" s="76"/>
      <c r="Q52" s="76"/>
      <c r="R52" s="76"/>
      <c r="S52" s="52"/>
      <c r="T52" s="52"/>
      <c r="U52" s="52"/>
    </row>
    <row r="53" spans="1:21" ht="15.6" x14ac:dyDescent="0.3">
      <c r="O53" s="76"/>
      <c r="P53" s="76"/>
      <c r="Q53" s="76"/>
      <c r="R53" s="76"/>
      <c r="S53" s="52"/>
      <c r="T53" s="52"/>
      <c r="U53" s="52"/>
    </row>
    <row r="54" spans="1:21" ht="15.6" x14ac:dyDescent="0.3">
      <c r="P54" s="49"/>
      <c r="Q54" s="50"/>
      <c r="R54" s="49"/>
      <c r="S54" s="51"/>
      <c r="T54" s="51"/>
      <c r="U54" s="51"/>
    </row>
    <row r="55" spans="1:21" ht="15.6" x14ac:dyDescent="0.3">
      <c r="P55" s="49"/>
      <c r="Q55" s="50"/>
      <c r="R55" s="49"/>
      <c r="S55" s="51"/>
      <c r="T55" s="51"/>
      <c r="U55" s="51"/>
    </row>
    <row r="56" spans="1:21" ht="15.6" x14ac:dyDescent="0.3">
      <c r="P56" s="49"/>
      <c r="Q56" s="50"/>
      <c r="R56" s="49"/>
      <c r="S56" s="51"/>
      <c r="T56" s="51"/>
      <c r="U56" s="51"/>
    </row>
    <row r="57" spans="1:21" ht="15.6" x14ac:dyDescent="0.3">
      <c r="P57" s="49"/>
      <c r="Q57" s="50"/>
      <c r="R57" s="49"/>
      <c r="S57" s="51"/>
      <c r="T57" s="51"/>
      <c r="U57" s="51"/>
    </row>
    <row r="58" spans="1:21" ht="15.6" x14ac:dyDescent="0.3">
      <c r="O58" s="77"/>
      <c r="P58" s="77"/>
      <c r="Q58" s="77"/>
      <c r="R58" s="77"/>
      <c r="S58" s="53"/>
      <c r="T58" s="53"/>
      <c r="U58" s="53"/>
    </row>
    <row r="59" spans="1:21" ht="15.6" x14ac:dyDescent="0.3">
      <c r="O59" s="76"/>
      <c r="P59" s="76"/>
      <c r="Q59" s="76"/>
      <c r="R59" s="76"/>
      <c r="S59" s="52"/>
      <c r="T59" s="52"/>
      <c r="U59" s="52"/>
    </row>
    <row r="60" spans="1:21" ht="15.6" x14ac:dyDescent="0.3">
      <c r="O60" s="76"/>
      <c r="P60" s="76"/>
      <c r="Q60" s="76"/>
      <c r="R60" s="76"/>
      <c r="S60" s="52"/>
      <c r="T60" s="52"/>
      <c r="U60" s="52"/>
    </row>
    <row r="61" spans="1:21" x14ac:dyDescent="0.3">
      <c r="Q61" s="8"/>
    </row>
  </sheetData>
  <mergeCells count="59">
    <mergeCell ref="O53:R53"/>
    <mergeCell ref="O60:R60"/>
    <mergeCell ref="O59:R59"/>
    <mergeCell ref="O58:R58"/>
    <mergeCell ref="O52:R52"/>
    <mergeCell ref="O51:R51"/>
    <mergeCell ref="A4:A5"/>
    <mergeCell ref="B4:B5"/>
    <mergeCell ref="C4:C5"/>
    <mergeCell ref="D4:D5"/>
    <mergeCell ref="E4:E5"/>
    <mergeCell ref="D20:G20"/>
    <mergeCell ref="D28:G28"/>
    <mergeCell ref="D30:G30"/>
    <mergeCell ref="Q4:Q5"/>
    <mergeCell ref="R4:R5"/>
    <mergeCell ref="B6:G6"/>
    <mergeCell ref="C7:G7"/>
    <mergeCell ref="D8:G8"/>
    <mergeCell ref="O4:O5"/>
    <mergeCell ref="P4:P5"/>
    <mergeCell ref="E9:G9"/>
    <mergeCell ref="G4:G5"/>
    <mergeCell ref="H4:L4"/>
    <mergeCell ref="M4:M5"/>
    <mergeCell ref="N4:N5"/>
    <mergeCell ref="F4:F5"/>
    <mergeCell ref="A1:R1"/>
    <mergeCell ref="A2:R2"/>
    <mergeCell ref="A3:R3"/>
    <mergeCell ref="D34:G34"/>
    <mergeCell ref="D36:G36"/>
    <mergeCell ref="D22:G22"/>
    <mergeCell ref="F10:G10"/>
    <mergeCell ref="F11:G11"/>
    <mergeCell ref="E12:G12"/>
    <mergeCell ref="D13:G13"/>
    <mergeCell ref="E14:G14"/>
    <mergeCell ref="F15:G15"/>
    <mergeCell ref="F16:G16"/>
    <mergeCell ref="E17:G17"/>
    <mergeCell ref="C18:G18"/>
    <mergeCell ref="D19:G19"/>
    <mergeCell ref="D47:G47"/>
    <mergeCell ref="D48:G48"/>
    <mergeCell ref="D39:G39"/>
    <mergeCell ref="D40:G40"/>
    <mergeCell ref="D42:G42"/>
    <mergeCell ref="D43:G43"/>
    <mergeCell ref="D45:G45"/>
    <mergeCell ref="D46:G46"/>
    <mergeCell ref="D37:G37"/>
    <mergeCell ref="D23:G23"/>
    <mergeCell ref="D25:G25"/>
    <mergeCell ref="D26:G26"/>
    <mergeCell ref="D27:G27"/>
    <mergeCell ref="D31:G31"/>
    <mergeCell ref="D32:G32"/>
    <mergeCell ref="D33:G33"/>
  </mergeCells>
  <pageMargins left="0.44" right="0.7" top="0.75" bottom="0.75" header="0.3" footer="0.3"/>
  <pageSetup paperSize="5" scale="80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43"/>
  <sheetViews>
    <sheetView tabSelected="1" zoomScale="90" zoomScaleNormal="90" workbookViewId="0">
      <pane ySplit="3" topLeftCell="A121" activePane="bottomLeft" state="frozen"/>
      <selection activeCell="C1" sqref="C1"/>
      <selection pane="bottomLeft" activeCell="C141" sqref="C141"/>
    </sheetView>
  </sheetViews>
  <sheetFormatPr defaultColWidth="9.109375" defaultRowHeight="14.4" x14ac:dyDescent="0.3"/>
  <cols>
    <col min="1" max="1" width="5.6640625" style="7" customWidth="1"/>
    <col min="2" max="6" width="9.6640625" style="7" customWidth="1"/>
    <col min="7" max="7" width="26.6640625" style="7" customWidth="1"/>
    <col min="8" max="12" width="8.6640625" style="12" customWidth="1"/>
    <col min="13" max="13" width="9" style="1" customWidth="1"/>
    <col min="14" max="14" width="14.6640625" style="8" customWidth="1"/>
    <col min="15" max="17" width="20.6640625" style="1" hidden="1" customWidth="1"/>
    <col min="18" max="18" width="46.6640625" style="1" customWidth="1"/>
    <col min="19" max="256" width="9.109375" style="1"/>
    <col min="257" max="257" width="5.6640625" style="1" customWidth="1"/>
    <col min="258" max="263" width="9.6640625" style="1" customWidth="1"/>
    <col min="264" max="268" width="8.6640625" style="1" customWidth="1"/>
    <col min="269" max="269" width="10.6640625" style="1" customWidth="1"/>
    <col min="270" max="270" width="14.6640625" style="1" customWidth="1"/>
    <col min="271" max="274" width="20.6640625" style="1" customWidth="1"/>
    <col min="275" max="512" width="9.109375" style="1"/>
    <col min="513" max="513" width="5.6640625" style="1" customWidth="1"/>
    <col min="514" max="519" width="9.6640625" style="1" customWidth="1"/>
    <col min="520" max="524" width="8.6640625" style="1" customWidth="1"/>
    <col min="525" max="525" width="10.6640625" style="1" customWidth="1"/>
    <col min="526" max="526" width="14.6640625" style="1" customWidth="1"/>
    <col min="527" max="530" width="20.6640625" style="1" customWidth="1"/>
    <col min="531" max="768" width="9.109375" style="1"/>
    <col min="769" max="769" width="5.6640625" style="1" customWidth="1"/>
    <col min="770" max="775" width="9.6640625" style="1" customWidth="1"/>
    <col min="776" max="780" width="8.6640625" style="1" customWidth="1"/>
    <col min="781" max="781" width="10.6640625" style="1" customWidth="1"/>
    <col min="782" max="782" width="14.6640625" style="1" customWidth="1"/>
    <col min="783" max="786" width="20.6640625" style="1" customWidth="1"/>
    <col min="787" max="1024" width="9.109375" style="1"/>
    <col min="1025" max="1025" width="5.6640625" style="1" customWidth="1"/>
    <col min="1026" max="1031" width="9.6640625" style="1" customWidth="1"/>
    <col min="1032" max="1036" width="8.6640625" style="1" customWidth="1"/>
    <col min="1037" max="1037" width="10.6640625" style="1" customWidth="1"/>
    <col min="1038" max="1038" width="14.6640625" style="1" customWidth="1"/>
    <col min="1039" max="1042" width="20.6640625" style="1" customWidth="1"/>
    <col min="1043" max="1280" width="9.109375" style="1"/>
    <col min="1281" max="1281" width="5.6640625" style="1" customWidth="1"/>
    <col min="1282" max="1287" width="9.6640625" style="1" customWidth="1"/>
    <col min="1288" max="1292" width="8.6640625" style="1" customWidth="1"/>
    <col min="1293" max="1293" width="10.6640625" style="1" customWidth="1"/>
    <col min="1294" max="1294" width="14.6640625" style="1" customWidth="1"/>
    <col min="1295" max="1298" width="20.6640625" style="1" customWidth="1"/>
    <col min="1299" max="1536" width="9.109375" style="1"/>
    <col min="1537" max="1537" width="5.6640625" style="1" customWidth="1"/>
    <col min="1538" max="1543" width="9.6640625" style="1" customWidth="1"/>
    <col min="1544" max="1548" width="8.6640625" style="1" customWidth="1"/>
    <col min="1549" max="1549" width="10.6640625" style="1" customWidth="1"/>
    <col min="1550" max="1550" width="14.6640625" style="1" customWidth="1"/>
    <col min="1551" max="1554" width="20.6640625" style="1" customWidth="1"/>
    <col min="1555" max="1792" width="9.109375" style="1"/>
    <col min="1793" max="1793" width="5.6640625" style="1" customWidth="1"/>
    <col min="1794" max="1799" width="9.6640625" style="1" customWidth="1"/>
    <col min="1800" max="1804" width="8.6640625" style="1" customWidth="1"/>
    <col min="1805" max="1805" width="10.6640625" style="1" customWidth="1"/>
    <col min="1806" max="1806" width="14.6640625" style="1" customWidth="1"/>
    <col min="1807" max="1810" width="20.6640625" style="1" customWidth="1"/>
    <col min="1811" max="2048" width="9.109375" style="1"/>
    <col min="2049" max="2049" width="5.6640625" style="1" customWidth="1"/>
    <col min="2050" max="2055" width="9.6640625" style="1" customWidth="1"/>
    <col min="2056" max="2060" width="8.6640625" style="1" customWidth="1"/>
    <col min="2061" max="2061" width="10.6640625" style="1" customWidth="1"/>
    <col min="2062" max="2062" width="14.6640625" style="1" customWidth="1"/>
    <col min="2063" max="2066" width="20.6640625" style="1" customWidth="1"/>
    <col min="2067" max="2304" width="9.109375" style="1"/>
    <col min="2305" max="2305" width="5.6640625" style="1" customWidth="1"/>
    <col min="2306" max="2311" width="9.6640625" style="1" customWidth="1"/>
    <col min="2312" max="2316" width="8.6640625" style="1" customWidth="1"/>
    <col min="2317" max="2317" width="10.6640625" style="1" customWidth="1"/>
    <col min="2318" max="2318" width="14.6640625" style="1" customWidth="1"/>
    <col min="2319" max="2322" width="20.6640625" style="1" customWidth="1"/>
    <col min="2323" max="2560" width="9.109375" style="1"/>
    <col min="2561" max="2561" width="5.6640625" style="1" customWidth="1"/>
    <col min="2562" max="2567" width="9.6640625" style="1" customWidth="1"/>
    <col min="2568" max="2572" width="8.6640625" style="1" customWidth="1"/>
    <col min="2573" max="2573" width="10.6640625" style="1" customWidth="1"/>
    <col min="2574" max="2574" width="14.6640625" style="1" customWidth="1"/>
    <col min="2575" max="2578" width="20.6640625" style="1" customWidth="1"/>
    <col min="2579" max="2816" width="9.109375" style="1"/>
    <col min="2817" max="2817" width="5.6640625" style="1" customWidth="1"/>
    <col min="2818" max="2823" width="9.6640625" style="1" customWidth="1"/>
    <col min="2824" max="2828" width="8.6640625" style="1" customWidth="1"/>
    <col min="2829" max="2829" width="10.6640625" style="1" customWidth="1"/>
    <col min="2830" max="2830" width="14.6640625" style="1" customWidth="1"/>
    <col min="2831" max="2834" width="20.6640625" style="1" customWidth="1"/>
    <col min="2835" max="3072" width="9.109375" style="1"/>
    <col min="3073" max="3073" width="5.6640625" style="1" customWidth="1"/>
    <col min="3074" max="3079" width="9.6640625" style="1" customWidth="1"/>
    <col min="3080" max="3084" width="8.6640625" style="1" customWidth="1"/>
    <col min="3085" max="3085" width="10.6640625" style="1" customWidth="1"/>
    <col min="3086" max="3086" width="14.6640625" style="1" customWidth="1"/>
    <col min="3087" max="3090" width="20.6640625" style="1" customWidth="1"/>
    <col min="3091" max="3328" width="9.109375" style="1"/>
    <col min="3329" max="3329" width="5.6640625" style="1" customWidth="1"/>
    <col min="3330" max="3335" width="9.6640625" style="1" customWidth="1"/>
    <col min="3336" max="3340" width="8.6640625" style="1" customWidth="1"/>
    <col min="3341" max="3341" width="10.6640625" style="1" customWidth="1"/>
    <col min="3342" max="3342" width="14.6640625" style="1" customWidth="1"/>
    <col min="3343" max="3346" width="20.6640625" style="1" customWidth="1"/>
    <col min="3347" max="3584" width="9.109375" style="1"/>
    <col min="3585" max="3585" width="5.6640625" style="1" customWidth="1"/>
    <col min="3586" max="3591" width="9.6640625" style="1" customWidth="1"/>
    <col min="3592" max="3596" width="8.6640625" style="1" customWidth="1"/>
    <col min="3597" max="3597" width="10.6640625" style="1" customWidth="1"/>
    <col min="3598" max="3598" width="14.6640625" style="1" customWidth="1"/>
    <col min="3599" max="3602" width="20.6640625" style="1" customWidth="1"/>
    <col min="3603" max="3840" width="9.109375" style="1"/>
    <col min="3841" max="3841" width="5.6640625" style="1" customWidth="1"/>
    <col min="3842" max="3847" width="9.6640625" style="1" customWidth="1"/>
    <col min="3848" max="3852" width="8.6640625" style="1" customWidth="1"/>
    <col min="3853" max="3853" width="10.6640625" style="1" customWidth="1"/>
    <col min="3854" max="3854" width="14.6640625" style="1" customWidth="1"/>
    <col min="3855" max="3858" width="20.6640625" style="1" customWidth="1"/>
    <col min="3859" max="4096" width="9.109375" style="1"/>
    <col min="4097" max="4097" width="5.6640625" style="1" customWidth="1"/>
    <col min="4098" max="4103" width="9.6640625" style="1" customWidth="1"/>
    <col min="4104" max="4108" width="8.6640625" style="1" customWidth="1"/>
    <col min="4109" max="4109" width="10.6640625" style="1" customWidth="1"/>
    <col min="4110" max="4110" width="14.6640625" style="1" customWidth="1"/>
    <col min="4111" max="4114" width="20.6640625" style="1" customWidth="1"/>
    <col min="4115" max="4352" width="9.109375" style="1"/>
    <col min="4353" max="4353" width="5.6640625" style="1" customWidth="1"/>
    <col min="4354" max="4359" width="9.6640625" style="1" customWidth="1"/>
    <col min="4360" max="4364" width="8.6640625" style="1" customWidth="1"/>
    <col min="4365" max="4365" width="10.6640625" style="1" customWidth="1"/>
    <col min="4366" max="4366" width="14.6640625" style="1" customWidth="1"/>
    <col min="4367" max="4370" width="20.6640625" style="1" customWidth="1"/>
    <col min="4371" max="4608" width="9.109375" style="1"/>
    <col min="4609" max="4609" width="5.6640625" style="1" customWidth="1"/>
    <col min="4610" max="4615" width="9.6640625" style="1" customWidth="1"/>
    <col min="4616" max="4620" width="8.6640625" style="1" customWidth="1"/>
    <col min="4621" max="4621" width="10.6640625" style="1" customWidth="1"/>
    <col min="4622" max="4622" width="14.6640625" style="1" customWidth="1"/>
    <col min="4623" max="4626" width="20.6640625" style="1" customWidth="1"/>
    <col min="4627" max="4864" width="9.109375" style="1"/>
    <col min="4865" max="4865" width="5.6640625" style="1" customWidth="1"/>
    <col min="4866" max="4871" width="9.6640625" style="1" customWidth="1"/>
    <col min="4872" max="4876" width="8.6640625" style="1" customWidth="1"/>
    <col min="4877" max="4877" width="10.6640625" style="1" customWidth="1"/>
    <col min="4878" max="4878" width="14.6640625" style="1" customWidth="1"/>
    <col min="4879" max="4882" width="20.6640625" style="1" customWidth="1"/>
    <col min="4883" max="5120" width="9.109375" style="1"/>
    <col min="5121" max="5121" width="5.6640625" style="1" customWidth="1"/>
    <col min="5122" max="5127" width="9.6640625" style="1" customWidth="1"/>
    <col min="5128" max="5132" width="8.6640625" style="1" customWidth="1"/>
    <col min="5133" max="5133" width="10.6640625" style="1" customWidth="1"/>
    <col min="5134" max="5134" width="14.6640625" style="1" customWidth="1"/>
    <col min="5135" max="5138" width="20.6640625" style="1" customWidth="1"/>
    <col min="5139" max="5376" width="9.109375" style="1"/>
    <col min="5377" max="5377" width="5.6640625" style="1" customWidth="1"/>
    <col min="5378" max="5383" width="9.6640625" style="1" customWidth="1"/>
    <col min="5384" max="5388" width="8.6640625" style="1" customWidth="1"/>
    <col min="5389" max="5389" width="10.6640625" style="1" customWidth="1"/>
    <col min="5390" max="5390" width="14.6640625" style="1" customWidth="1"/>
    <col min="5391" max="5394" width="20.6640625" style="1" customWidth="1"/>
    <col min="5395" max="5632" width="9.109375" style="1"/>
    <col min="5633" max="5633" width="5.6640625" style="1" customWidth="1"/>
    <col min="5634" max="5639" width="9.6640625" style="1" customWidth="1"/>
    <col min="5640" max="5644" width="8.6640625" style="1" customWidth="1"/>
    <col min="5645" max="5645" width="10.6640625" style="1" customWidth="1"/>
    <col min="5646" max="5646" width="14.6640625" style="1" customWidth="1"/>
    <col min="5647" max="5650" width="20.6640625" style="1" customWidth="1"/>
    <col min="5651" max="5888" width="9.109375" style="1"/>
    <col min="5889" max="5889" width="5.6640625" style="1" customWidth="1"/>
    <col min="5890" max="5895" width="9.6640625" style="1" customWidth="1"/>
    <col min="5896" max="5900" width="8.6640625" style="1" customWidth="1"/>
    <col min="5901" max="5901" width="10.6640625" style="1" customWidth="1"/>
    <col min="5902" max="5902" width="14.6640625" style="1" customWidth="1"/>
    <col min="5903" max="5906" width="20.6640625" style="1" customWidth="1"/>
    <col min="5907" max="6144" width="9.109375" style="1"/>
    <col min="6145" max="6145" width="5.6640625" style="1" customWidth="1"/>
    <col min="6146" max="6151" width="9.6640625" style="1" customWidth="1"/>
    <col min="6152" max="6156" width="8.6640625" style="1" customWidth="1"/>
    <col min="6157" max="6157" width="10.6640625" style="1" customWidth="1"/>
    <col min="6158" max="6158" width="14.6640625" style="1" customWidth="1"/>
    <col min="6159" max="6162" width="20.6640625" style="1" customWidth="1"/>
    <col min="6163" max="6400" width="9.109375" style="1"/>
    <col min="6401" max="6401" width="5.6640625" style="1" customWidth="1"/>
    <col min="6402" max="6407" width="9.6640625" style="1" customWidth="1"/>
    <col min="6408" max="6412" width="8.6640625" style="1" customWidth="1"/>
    <col min="6413" max="6413" width="10.6640625" style="1" customWidth="1"/>
    <col min="6414" max="6414" width="14.6640625" style="1" customWidth="1"/>
    <col min="6415" max="6418" width="20.6640625" style="1" customWidth="1"/>
    <col min="6419" max="6656" width="9.109375" style="1"/>
    <col min="6657" max="6657" width="5.6640625" style="1" customWidth="1"/>
    <col min="6658" max="6663" width="9.6640625" style="1" customWidth="1"/>
    <col min="6664" max="6668" width="8.6640625" style="1" customWidth="1"/>
    <col min="6669" max="6669" width="10.6640625" style="1" customWidth="1"/>
    <col min="6670" max="6670" width="14.6640625" style="1" customWidth="1"/>
    <col min="6671" max="6674" width="20.6640625" style="1" customWidth="1"/>
    <col min="6675" max="6912" width="9.109375" style="1"/>
    <col min="6913" max="6913" width="5.6640625" style="1" customWidth="1"/>
    <col min="6914" max="6919" width="9.6640625" style="1" customWidth="1"/>
    <col min="6920" max="6924" width="8.6640625" style="1" customWidth="1"/>
    <col min="6925" max="6925" width="10.6640625" style="1" customWidth="1"/>
    <col min="6926" max="6926" width="14.6640625" style="1" customWidth="1"/>
    <col min="6927" max="6930" width="20.6640625" style="1" customWidth="1"/>
    <col min="6931" max="7168" width="9.109375" style="1"/>
    <col min="7169" max="7169" width="5.6640625" style="1" customWidth="1"/>
    <col min="7170" max="7175" width="9.6640625" style="1" customWidth="1"/>
    <col min="7176" max="7180" width="8.6640625" style="1" customWidth="1"/>
    <col min="7181" max="7181" width="10.6640625" style="1" customWidth="1"/>
    <col min="7182" max="7182" width="14.6640625" style="1" customWidth="1"/>
    <col min="7183" max="7186" width="20.6640625" style="1" customWidth="1"/>
    <col min="7187" max="7424" width="9.109375" style="1"/>
    <col min="7425" max="7425" width="5.6640625" style="1" customWidth="1"/>
    <col min="7426" max="7431" width="9.6640625" style="1" customWidth="1"/>
    <col min="7432" max="7436" width="8.6640625" style="1" customWidth="1"/>
    <col min="7437" max="7437" width="10.6640625" style="1" customWidth="1"/>
    <col min="7438" max="7438" width="14.6640625" style="1" customWidth="1"/>
    <col min="7439" max="7442" width="20.6640625" style="1" customWidth="1"/>
    <col min="7443" max="7680" width="9.109375" style="1"/>
    <col min="7681" max="7681" width="5.6640625" style="1" customWidth="1"/>
    <col min="7682" max="7687" width="9.6640625" style="1" customWidth="1"/>
    <col min="7688" max="7692" width="8.6640625" style="1" customWidth="1"/>
    <col min="7693" max="7693" width="10.6640625" style="1" customWidth="1"/>
    <col min="7694" max="7694" width="14.6640625" style="1" customWidth="1"/>
    <col min="7695" max="7698" width="20.6640625" style="1" customWidth="1"/>
    <col min="7699" max="7936" width="9.109375" style="1"/>
    <col min="7937" max="7937" width="5.6640625" style="1" customWidth="1"/>
    <col min="7938" max="7943" width="9.6640625" style="1" customWidth="1"/>
    <col min="7944" max="7948" width="8.6640625" style="1" customWidth="1"/>
    <col min="7949" max="7949" width="10.6640625" style="1" customWidth="1"/>
    <col min="7950" max="7950" width="14.6640625" style="1" customWidth="1"/>
    <col min="7951" max="7954" width="20.6640625" style="1" customWidth="1"/>
    <col min="7955" max="8192" width="9.109375" style="1"/>
    <col min="8193" max="8193" width="5.6640625" style="1" customWidth="1"/>
    <col min="8194" max="8199" width="9.6640625" style="1" customWidth="1"/>
    <col min="8200" max="8204" width="8.6640625" style="1" customWidth="1"/>
    <col min="8205" max="8205" width="10.6640625" style="1" customWidth="1"/>
    <col min="8206" max="8206" width="14.6640625" style="1" customWidth="1"/>
    <col min="8207" max="8210" width="20.6640625" style="1" customWidth="1"/>
    <col min="8211" max="8448" width="9.109375" style="1"/>
    <col min="8449" max="8449" width="5.6640625" style="1" customWidth="1"/>
    <col min="8450" max="8455" width="9.6640625" style="1" customWidth="1"/>
    <col min="8456" max="8460" width="8.6640625" style="1" customWidth="1"/>
    <col min="8461" max="8461" width="10.6640625" style="1" customWidth="1"/>
    <col min="8462" max="8462" width="14.6640625" style="1" customWidth="1"/>
    <col min="8463" max="8466" width="20.6640625" style="1" customWidth="1"/>
    <col min="8467" max="8704" width="9.109375" style="1"/>
    <col min="8705" max="8705" width="5.6640625" style="1" customWidth="1"/>
    <col min="8706" max="8711" width="9.6640625" style="1" customWidth="1"/>
    <col min="8712" max="8716" width="8.6640625" style="1" customWidth="1"/>
    <col min="8717" max="8717" width="10.6640625" style="1" customWidth="1"/>
    <col min="8718" max="8718" width="14.6640625" style="1" customWidth="1"/>
    <col min="8719" max="8722" width="20.6640625" style="1" customWidth="1"/>
    <col min="8723" max="8960" width="9.109375" style="1"/>
    <col min="8961" max="8961" width="5.6640625" style="1" customWidth="1"/>
    <col min="8962" max="8967" width="9.6640625" style="1" customWidth="1"/>
    <col min="8968" max="8972" width="8.6640625" style="1" customWidth="1"/>
    <col min="8973" max="8973" width="10.6640625" style="1" customWidth="1"/>
    <col min="8974" max="8974" width="14.6640625" style="1" customWidth="1"/>
    <col min="8975" max="8978" width="20.6640625" style="1" customWidth="1"/>
    <col min="8979" max="9216" width="9.109375" style="1"/>
    <col min="9217" max="9217" width="5.6640625" style="1" customWidth="1"/>
    <col min="9218" max="9223" width="9.6640625" style="1" customWidth="1"/>
    <col min="9224" max="9228" width="8.6640625" style="1" customWidth="1"/>
    <col min="9229" max="9229" width="10.6640625" style="1" customWidth="1"/>
    <col min="9230" max="9230" width="14.6640625" style="1" customWidth="1"/>
    <col min="9231" max="9234" width="20.6640625" style="1" customWidth="1"/>
    <col min="9235" max="9472" width="9.109375" style="1"/>
    <col min="9473" max="9473" width="5.6640625" style="1" customWidth="1"/>
    <col min="9474" max="9479" width="9.6640625" style="1" customWidth="1"/>
    <col min="9480" max="9484" width="8.6640625" style="1" customWidth="1"/>
    <col min="9485" max="9485" width="10.6640625" style="1" customWidth="1"/>
    <col min="9486" max="9486" width="14.6640625" style="1" customWidth="1"/>
    <col min="9487" max="9490" width="20.6640625" style="1" customWidth="1"/>
    <col min="9491" max="9728" width="9.109375" style="1"/>
    <col min="9729" max="9729" width="5.6640625" style="1" customWidth="1"/>
    <col min="9730" max="9735" width="9.6640625" style="1" customWidth="1"/>
    <col min="9736" max="9740" width="8.6640625" style="1" customWidth="1"/>
    <col min="9741" max="9741" width="10.6640625" style="1" customWidth="1"/>
    <col min="9742" max="9742" width="14.6640625" style="1" customWidth="1"/>
    <col min="9743" max="9746" width="20.6640625" style="1" customWidth="1"/>
    <col min="9747" max="9984" width="9.109375" style="1"/>
    <col min="9985" max="9985" width="5.6640625" style="1" customWidth="1"/>
    <col min="9986" max="9991" width="9.6640625" style="1" customWidth="1"/>
    <col min="9992" max="9996" width="8.6640625" style="1" customWidth="1"/>
    <col min="9997" max="9997" width="10.6640625" style="1" customWidth="1"/>
    <col min="9998" max="9998" width="14.6640625" style="1" customWidth="1"/>
    <col min="9999" max="10002" width="20.6640625" style="1" customWidth="1"/>
    <col min="10003" max="10240" width="9.109375" style="1"/>
    <col min="10241" max="10241" width="5.6640625" style="1" customWidth="1"/>
    <col min="10242" max="10247" width="9.6640625" style="1" customWidth="1"/>
    <col min="10248" max="10252" width="8.6640625" style="1" customWidth="1"/>
    <col min="10253" max="10253" width="10.6640625" style="1" customWidth="1"/>
    <col min="10254" max="10254" width="14.6640625" style="1" customWidth="1"/>
    <col min="10255" max="10258" width="20.6640625" style="1" customWidth="1"/>
    <col min="10259" max="10496" width="9.109375" style="1"/>
    <col min="10497" max="10497" width="5.6640625" style="1" customWidth="1"/>
    <col min="10498" max="10503" width="9.6640625" style="1" customWidth="1"/>
    <col min="10504" max="10508" width="8.6640625" style="1" customWidth="1"/>
    <col min="10509" max="10509" width="10.6640625" style="1" customWidth="1"/>
    <col min="10510" max="10510" width="14.6640625" style="1" customWidth="1"/>
    <col min="10511" max="10514" width="20.6640625" style="1" customWidth="1"/>
    <col min="10515" max="10752" width="9.109375" style="1"/>
    <col min="10753" max="10753" width="5.6640625" style="1" customWidth="1"/>
    <col min="10754" max="10759" width="9.6640625" style="1" customWidth="1"/>
    <col min="10760" max="10764" width="8.6640625" style="1" customWidth="1"/>
    <col min="10765" max="10765" width="10.6640625" style="1" customWidth="1"/>
    <col min="10766" max="10766" width="14.6640625" style="1" customWidth="1"/>
    <col min="10767" max="10770" width="20.6640625" style="1" customWidth="1"/>
    <col min="10771" max="11008" width="9.109375" style="1"/>
    <col min="11009" max="11009" width="5.6640625" style="1" customWidth="1"/>
    <col min="11010" max="11015" width="9.6640625" style="1" customWidth="1"/>
    <col min="11016" max="11020" width="8.6640625" style="1" customWidth="1"/>
    <col min="11021" max="11021" width="10.6640625" style="1" customWidth="1"/>
    <col min="11022" max="11022" width="14.6640625" style="1" customWidth="1"/>
    <col min="11023" max="11026" width="20.6640625" style="1" customWidth="1"/>
    <col min="11027" max="11264" width="9.109375" style="1"/>
    <col min="11265" max="11265" width="5.6640625" style="1" customWidth="1"/>
    <col min="11266" max="11271" width="9.6640625" style="1" customWidth="1"/>
    <col min="11272" max="11276" width="8.6640625" style="1" customWidth="1"/>
    <col min="11277" max="11277" width="10.6640625" style="1" customWidth="1"/>
    <col min="11278" max="11278" width="14.6640625" style="1" customWidth="1"/>
    <col min="11279" max="11282" width="20.6640625" style="1" customWidth="1"/>
    <col min="11283" max="11520" width="9.109375" style="1"/>
    <col min="11521" max="11521" width="5.6640625" style="1" customWidth="1"/>
    <col min="11522" max="11527" width="9.6640625" style="1" customWidth="1"/>
    <col min="11528" max="11532" width="8.6640625" style="1" customWidth="1"/>
    <col min="11533" max="11533" width="10.6640625" style="1" customWidth="1"/>
    <col min="11534" max="11534" width="14.6640625" style="1" customWidth="1"/>
    <col min="11535" max="11538" width="20.6640625" style="1" customWidth="1"/>
    <col min="11539" max="11776" width="9.109375" style="1"/>
    <col min="11777" max="11777" width="5.6640625" style="1" customWidth="1"/>
    <col min="11778" max="11783" width="9.6640625" style="1" customWidth="1"/>
    <col min="11784" max="11788" width="8.6640625" style="1" customWidth="1"/>
    <col min="11789" max="11789" width="10.6640625" style="1" customWidth="1"/>
    <col min="11790" max="11790" width="14.6640625" style="1" customWidth="1"/>
    <col min="11791" max="11794" width="20.6640625" style="1" customWidth="1"/>
    <col min="11795" max="12032" width="9.109375" style="1"/>
    <col min="12033" max="12033" width="5.6640625" style="1" customWidth="1"/>
    <col min="12034" max="12039" width="9.6640625" style="1" customWidth="1"/>
    <col min="12040" max="12044" width="8.6640625" style="1" customWidth="1"/>
    <col min="12045" max="12045" width="10.6640625" style="1" customWidth="1"/>
    <col min="12046" max="12046" width="14.6640625" style="1" customWidth="1"/>
    <col min="12047" max="12050" width="20.6640625" style="1" customWidth="1"/>
    <col min="12051" max="12288" width="9.109375" style="1"/>
    <col min="12289" max="12289" width="5.6640625" style="1" customWidth="1"/>
    <col min="12290" max="12295" width="9.6640625" style="1" customWidth="1"/>
    <col min="12296" max="12300" width="8.6640625" style="1" customWidth="1"/>
    <col min="12301" max="12301" width="10.6640625" style="1" customWidth="1"/>
    <col min="12302" max="12302" width="14.6640625" style="1" customWidth="1"/>
    <col min="12303" max="12306" width="20.6640625" style="1" customWidth="1"/>
    <col min="12307" max="12544" width="9.109375" style="1"/>
    <col min="12545" max="12545" width="5.6640625" style="1" customWidth="1"/>
    <col min="12546" max="12551" width="9.6640625" style="1" customWidth="1"/>
    <col min="12552" max="12556" width="8.6640625" style="1" customWidth="1"/>
    <col min="12557" max="12557" width="10.6640625" style="1" customWidth="1"/>
    <col min="12558" max="12558" width="14.6640625" style="1" customWidth="1"/>
    <col min="12559" max="12562" width="20.6640625" style="1" customWidth="1"/>
    <col min="12563" max="12800" width="9.109375" style="1"/>
    <col min="12801" max="12801" width="5.6640625" style="1" customWidth="1"/>
    <col min="12802" max="12807" width="9.6640625" style="1" customWidth="1"/>
    <col min="12808" max="12812" width="8.6640625" style="1" customWidth="1"/>
    <col min="12813" max="12813" width="10.6640625" style="1" customWidth="1"/>
    <col min="12814" max="12814" width="14.6640625" style="1" customWidth="1"/>
    <col min="12815" max="12818" width="20.6640625" style="1" customWidth="1"/>
    <col min="12819" max="13056" width="9.109375" style="1"/>
    <col min="13057" max="13057" width="5.6640625" style="1" customWidth="1"/>
    <col min="13058" max="13063" width="9.6640625" style="1" customWidth="1"/>
    <col min="13064" max="13068" width="8.6640625" style="1" customWidth="1"/>
    <col min="13069" max="13069" width="10.6640625" style="1" customWidth="1"/>
    <col min="13070" max="13070" width="14.6640625" style="1" customWidth="1"/>
    <col min="13071" max="13074" width="20.6640625" style="1" customWidth="1"/>
    <col min="13075" max="13312" width="9.109375" style="1"/>
    <col min="13313" max="13313" width="5.6640625" style="1" customWidth="1"/>
    <col min="13314" max="13319" width="9.6640625" style="1" customWidth="1"/>
    <col min="13320" max="13324" width="8.6640625" style="1" customWidth="1"/>
    <col min="13325" max="13325" width="10.6640625" style="1" customWidth="1"/>
    <col min="13326" max="13326" width="14.6640625" style="1" customWidth="1"/>
    <col min="13327" max="13330" width="20.6640625" style="1" customWidth="1"/>
    <col min="13331" max="13568" width="9.109375" style="1"/>
    <col min="13569" max="13569" width="5.6640625" style="1" customWidth="1"/>
    <col min="13570" max="13575" width="9.6640625" style="1" customWidth="1"/>
    <col min="13576" max="13580" width="8.6640625" style="1" customWidth="1"/>
    <col min="13581" max="13581" width="10.6640625" style="1" customWidth="1"/>
    <col min="13582" max="13582" width="14.6640625" style="1" customWidth="1"/>
    <col min="13583" max="13586" width="20.6640625" style="1" customWidth="1"/>
    <col min="13587" max="13824" width="9.109375" style="1"/>
    <col min="13825" max="13825" width="5.6640625" style="1" customWidth="1"/>
    <col min="13826" max="13831" width="9.6640625" style="1" customWidth="1"/>
    <col min="13832" max="13836" width="8.6640625" style="1" customWidth="1"/>
    <col min="13837" max="13837" width="10.6640625" style="1" customWidth="1"/>
    <col min="13838" max="13838" width="14.6640625" style="1" customWidth="1"/>
    <col min="13839" max="13842" width="20.6640625" style="1" customWidth="1"/>
    <col min="13843" max="14080" width="9.109375" style="1"/>
    <col min="14081" max="14081" width="5.6640625" style="1" customWidth="1"/>
    <col min="14082" max="14087" width="9.6640625" style="1" customWidth="1"/>
    <col min="14088" max="14092" width="8.6640625" style="1" customWidth="1"/>
    <col min="14093" max="14093" width="10.6640625" style="1" customWidth="1"/>
    <col min="14094" max="14094" width="14.6640625" style="1" customWidth="1"/>
    <col min="14095" max="14098" width="20.6640625" style="1" customWidth="1"/>
    <col min="14099" max="14336" width="9.109375" style="1"/>
    <col min="14337" max="14337" width="5.6640625" style="1" customWidth="1"/>
    <col min="14338" max="14343" width="9.6640625" style="1" customWidth="1"/>
    <col min="14344" max="14348" width="8.6640625" style="1" customWidth="1"/>
    <col min="14349" max="14349" width="10.6640625" style="1" customWidth="1"/>
    <col min="14350" max="14350" width="14.6640625" style="1" customWidth="1"/>
    <col min="14351" max="14354" width="20.6640625" style="1" customWidth="1"/>
    <col min="14355" max="14592" width="9.109375" style="1"/>
    <col min="14593" max="14593" width="5.6640625" style="1" customWidth="1"/>
    <col min="14594" max="14599" width="9.6640625" style="1" customWidth="1"/>
    <col min="14600" max="14604" width="8.6640625" style="1" customWidth="1"/>
    <col min="14605" max="14605" width="10.6640625" style="1" customWidth="1"/>
    <col min="14606" max="14606" width="14.6640625" style="1" customWidth="1"/>
    <col min="14607" max="14610" width="20.6640625" style="1" customWidth="1"/>
    <col min="14611" max="14848" width="9.109375" style="1"/>
    <col min="14849" max="14849" width="5.6640625" style="1" customWidth="1"/>
    <col min="14850" max="14855" width="9.6640625" style="1" customWidth="1"/>
    <col min="14856" max="14860" width="8.6640625" style="1" customWidth="1"/>
    <col min="14861" max="14861" width="10.6640625" style="1" customWidth="1"/>
    <col min="14862" max="14862" width="14.6640625" style="1" customWidth="1"/>
    <col min="14863" max="14866" width="20.6640625" style="1" customWidth="1"/>
    <col min="14867" max="15104" width="9.109375" style="1"/>
    <col min="15105" max="15105" width="5.6640625" style="1" customWidth="1"/>
    <col min="15106" max="15111" width="9.6640625" style="1" customWidth="1"/>
    <col min="15112" max="15116" width="8.6640625" style="1" customWidth="1"/>
    <col min="15117" max="15117" width="10.6640625" style="1" customWidth="1"/>
    <col min="15118" max="15118" width="14.6640625" style="1" customWidth="1"/>
    <col min="15119" max="15122" width="20.6640625" style="1" customWidth="1"/>
    <col min="15123" max="15360" width="9.109375" style="1"/>
    <col min="15361" max="15361" width="5.6640625" style="1" customWidth="1"/>
    <col min="15362" max="15367" width="9.6640625" style="1" customWidth="1"/>
    <col min="15368" max="15372" width="8.6640625" style="1" customWidth="1"/>
    <col min="15373" max="15373" width="10.6640625" style="1" customWidth="1"/>
    <col min="15374" max="15374" width="14.6640625" style="1" customWidth="1"/>
    <col min="15375" max="15378" width="20.6640625" style="1" customWidth="1"/>
    <col min="15379" max="15616" width="9.109375" style="1"/>
    <col min="15617" max="15617" width="5.6640625" style="1" customWidth="1"/>
    <col min="15618" max="15623" width="9.6640625" style="1" customWidth="1"/>
    <col min="15624" max="15628" width="8.6640625" style="1" customWidth="1"/>
    <col min="15629" max="15629" width="10.6640625" style="1" customWidth="1"/>
    <col min="15630" max="15630" width="14.6640625" style="1" customWidth="1"/>
    <col min="15631" max="15634" width="20.6640625" style="1" customWidth="1"/>
    <col min="15635" max="15872" width="9.109375" style="1"/>
    <col min="15873" max="15873" width="5.6640625" style="1" customWidth="1"/>
    <col min="15874" max="15879" width="9.6640625" style="1" customWidth="1"/>
    <col min="15880" max="15884" width="8.6640625" style="1" customWidth="1"/>
    <col min="15885" max="15885" width="10.6640625" style="1" customWidth="1"/>
    <col min="15886" max="15886" width="14.6640625" style="1" customWidth="1"/>
    <col min="15887" max="15890" width="20.6640625" style="1" customWidth="1"/>
    <col min="15891" max="16128" width="9.109375" style="1"/>
    <col min="16129" max="16129" width="5.6640625" style="1" customWidth="1"/>
    <col min="16130" max="16135" width="9.6640625" style="1" customWidth="1"/>
    <col min="16136" max="16140" width="8.6640625" style="1" customWidth="1"/>
    <col min="16141" max="16141" width="10.6640625" style="1" customWidth="1"/>
    <col min="16142" max="16142" width="14.6640625" style="1" customWidth="1"/>
    <col min="16143" max="16146" width="20.6640625" style="1" customWidth="1"/>
    <col min="16147" max="16384" width="9.109375" style="1"/>
  </cols>
  <sheetData>
    <row r="1" spans="1:21" x14ac:dyDescent="0.3">
      <c r="A1" s="59" t="s">
        <v>195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</row>
    <row r="2" spans="1:21" x14ac:dyDescent="0.3">
      <c r="A2" s="59" t="s">
        <v>196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21" ht="15" thickBot="1" x14ac:dyDescent="0.35">
      <c r="A3" s="59" t="s">
        <v>169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</row>
    <row r="4" spans="1:21" s="4" customFormat="1" ht="15" thickTop="1" x14ac:dyDescent="0.3">
      <c r="A4" s="64" t="s">
        <v>0</v>
      </c>
      <c r="B4" s="69" t="s">
        <v>1</v>
      </c>
      <c r="C4" s="66" t="s">
        <v>2</v>
      </c>
      <c r="D4" s="66" t="s">
        <v>3</v>
      </c>
      <c r="E4" s="66" t="s">
        <v>4</v>
      </c>
      <c r="F4" s="66" t="s">
        <v>5</v>
      </c>
      <c r="G4" s="62" t="s">
        <v>6</v>
      </c>
      <c r="H4" s="64" t="s">
        <v>7</v>
      </c>
      <c r="I4" s="64"/>
      <c r="J4" s="64"/>
      <c r="K4" s="64"/>
      <c r="L4" s="64"/>
      <c r="M4" s="64" t="s">
        <v>8</v>
      </c>
      <c r="N4" s="64" t="s">
        <v>9</v>
      </c>
      <c r="O4" s="64" t="s">
        <v>10</v>
      </c>
      <c r="P4" s="71" t="s">
        <v>11</v>
      </c>
      <c r="Q4" s="71" t="s">
        <v>12</v>
      </c>
      <c r="R4" s="71" t="s">
        <v>13</v>
      </c>
    </row>
    <row r="5" spans="1:21" s="4" customFormat="1" ht="15" thickBot="1" x14ac:dyDescent="0.35">
      <c r="A5" s="65"/>
      <c r="B5" s="70"/>
      <c r="C5" s="67"/>
      <c r="D5" s="67"/>
      <c r="E5" s="67"/>
      <c r="F5" s="67"/>
      <c r="G5" s="63"/>
      <c r="H5" s="10">
        <v>2014</v>
      </c>
      <c r="I5" s="9">
        <v>2015</v>
      </c>
      <c r="J5" s="9">
        <v>2016</v>
      </c>
      <c r="K5" s="9">
        <v>2017</v>
      </c>
      <c r="L5" s="9">
        <v>2018</v>
      </c>
      <c r="M5" s="65"/>
      <c r="N5" s="65"/>
      <c r="O5" s="65"/>
      <c r="P5" s="72"/>
      <c r="Q5" s="72"/>
      <c r="R5" s="72"/>
    </row>
    <row r="6" spans="1:21" s="4" customFormat="1" x14ac:dyDescent="0.3">
      <c r="A6" s="21">
        <v>1</v>
      </c>
      <c r="B6" s="74" t="s">
        <v>61</v>
      </c>
      <c r="C6" s="74"/>
      <c r="D6" s="74"/>
      <c r="E6" s="74"/>
      <c r="F6" s="74"/>
      <c r="G6" s="75"/>
      <c r="H6" s="22"/>
      <c r="I6" s="23"/>
      <c r="J6" s="23"/>
      <c r="K6" s="23"/>
      <c r="L6" s="23"/>
      <c r="M6" s="24"/>
      <c r="N6" s="25"/>
      <c r="O6" s="26"/>
      <c r="P6" s="26"/>
      <c r="Q6" s="26"/>
      <c r="R6" s="26"/>
    </row>
    <row r="7" spans="1:21" s="4" customFormat="1" x14ac:dyDescent="0.3">
      <c r="A7" s="13">
        <v>2</v>
      </c>
      <c r="B7" s="14"/>
      <c r="C7" s="55" t="s">
        <v>62</v>
      </c>
      <c r="D7" s="55"/>
      <c r="E7" s="55"/>
      <c r="F7" s="55"/>
      <c r="G7" s="56"/>
      <c r="H7" s="15">
        <v>1</v>
      </c>
      <c r="I7" s="16">
        <v>1</v>
      </c>
      <c r="J7" s="16">
        <v>1</v>
      </c>
      <c r="K7" s="16">
        <v>1</v>
      </c>
      <c r="L7" s="16">
        <v>1</v>
      </c>
      <c r="M7" s="13" t="s">
        <v>29</v>
      </c>
      <c r="N7" s="13" t="s">
        <v>63</v>
      </c>
      <c r="O7" s="17" t="s">
        <v>36</v>
      </c>
      <c r="P7" s="17" t="s">
        <v>21</v>
      </c>
      <c r="Q7" s="17" t="s">
        <v>22</v>
      </c>
      <c r="R7" s="17"/>
    </row>
    <row r="8" spans="1:21" s="4" customFormat="1" x14ac:dyDescent="0.3">
      <c r="A8" s="13">
        <v>3</v>
      </c>
      <c r="B8" s="14"/>
      <c r="C8" s="55" t="s">
        <v>64</v>
      </c>
      <c r="D8" s="55"/>
      <c r="E8" s="55"/>
      <c r="F8" s="55"/>
      <c r="G8" s="56"/>
      <c r="H8" s="27"/>
      <c r="I8" s="28"/>
      <c r="J8" s="28"/>
      <c r="K8" s="28"/>
      <c r="L8" s="28"/>
      <c r="M8" s="13" t="s">
        <v>29</v>
      </c>
      <c r="N8" s="13" t="s">
        <v>63</v>
      </c>
      <c r="O8" s="17" t="s">
        <v>65</v>
      </c>
      <c r="P8" s="17" t="s">
        <v>21</v>
      </c>
      <c r="Q8" s="17" t="s">
        <v>22</v>
      </c>
      <c r="R8" s="17"/>
    </row>
    <row r="9" spans="1:21" s="4" customFormat="1" x14ac:dyDescent="0.3">
      <c r="A9" s="13">
        <v>4</v>
      </c>
      <c r="B9" s="14"/>
      <c r="C9" s="14"/>
      <c r="D9" s="55" t="s">
        <v>66</v>
      </c>
      <c r="E9" s="55"/>
      <c r="F9" s="55"/>
      <c r="G9" s="56"/>
      <c r="H9" s="15">
        <v>1</v>
      </c>
      <c r="I9" s="16">
        <v>1</v>
      </c>
      <c r="J9" s="16">
        <v>1</v>
      </c>
      <c r="K9" s="16">
        <v>1</v>
      </c>
      <c r="L9" s="16">
        <v>1</v>
      </c>
      <c r="M9" s="13" t="s">
        <v>29</v>
      </c>
      <c r="N9" s="13" t="s">
        <v>63</v>
      </c>
      <c r="O9" s="17" t="s">
        <v>65</v>
      </c>
      <c r="P9" s="17" t="s">
        <v>21</v>
      </c>
      <c r="Q9" s="17" t="s">
        <v>22</v>
      </c>
      <c r="R9" s="17"/>
    </row>
    <row r="10" spans="1:21" s="4" customFormat="1" x14ac:dyDescent="0.3">
      <c r="A10" s="13">
        <v>5</v>
      </c>
      <c r="B10" s="14"/>
      <c r="C10" s="14"/>
      <c r="D10" s="55" t="s">
        <v>67</v>
      </c>
      <c r="E10" s="55"/>
      <c r="F10" s="55"/>
      <c r="G10" s="56"/>
      <c r="H10" s="15">
        <v>1</v>
      </c>
      <c r="I10" s="16">
        <v>1</v>
      </c>
      <c r="J10" s="16">
        <v>1</v>
      </c>
      <c r="K10" s="16">
        <v>1</v>
      </c>
      <c r="L10" s="16">
        <v>1</v>
      </c>
      <c r="M10" s="13" t="s">
        <v>29</v>
      </c>
      <c r="N10" s="13" t="s">
        <v>63</v>
      </c>
      <c r="O10" s="17" t="s">
        <v>65</v>
      </c>
      <c r="P10" s="17" t="s">
        <v>21</v>
      </c>
      <c r="Q10" s="17" t="s">
        <v>22</v>
      </c>
      <c r="R10" s="17"/>
    </row>
    <row r="11" spans="1:21" s="4" customFormat="1" x14ac:dyDescent="0.3">
      <c r="A11" s="13">
        <v>6</v>
      </c>
      <c r="B11" s="14"/>
      <c r="C11" s="14"/>
      <c r="D11" s="55" t="s">
        <v>68</v>
      </c>
      <c r="E11" s="55"/>
      <c r="F11" s="55"/>
      <c r="G11" s="56"/>
      <c r="H11" s="15">
        <v>12</v>
      </c>
      <c r="I11" s="16">
        <v>12</v>
      </c>
      <c r="J11" s="16">
        <v>10</v>
      </c>
      <c r="K11" s="16">
        <v>10</v>
      </c>
      <c r="L11" s="16">
        <v>10</v>
      </c>
      <c r="M11" s="13" t="s">
        <v>29</v>
      </c>
      <c r="N11" s="13" t="s">
        <v>63</v>
      </c>
      <c r="O11" s="17" t="s">
        <v>69</v>
      </c>
      <c r="P11" s="17" t="s">
        <v>21</v>
      </c>
      <c r="Q11" s="17" t="s">
        <v>22</v>
      </c>
      <c r="R11" s="17"/>
      <c r="U11" s="4">
        <v>22</v>
      </c>
    </row>
    <row r="12" spans="1:21" s="4" customFormat="1" x14ac:dyDescent="0.3">
      <c r="A12" s="13">
        <v>7</v>
      </c>
      <c r="B12" s="14"/>
      <c r="C12" s="14"/>
      <c r="D12" s="55" t="s">
        <v>70</v>
      </c>
      <c r="E12" s="55"/>
      <c r="F12" s="55"/>
      <c r="G12" s="56"/>
      <c r="H12" s="15">
        <v>91</v>
      </c>
      <c r="I12" s="16">
        <v>91</v>
      </c>
      <c r="J12" s="16">
        <v>94</v>
      </c>
      <c r="K12" s="16">
        <v>94</v>
      </c>
      <c r="L12" s="16">
        <v>94</v>
      </c>
      <c r="M12" s="13" t="s">
        <v>29</v>
      </c>
      <c r="N12" s="13" t="s">
        <v>63</v>
      </c>
      <c r="O12" s="17" t="s">
        <v>69</v>
      </c>
      <c r="P12" s="17" t="s">
        <v>21</v>
      </c>
      <c r="Q12" s="17" t="s">
        <v>22</v>
      </c>
      <c r="R12" s="17"/>
      <c r="U12" s="4">
        <v>68</v>
      </c>
    </row>
    <row r="13" spans="1:21" s="4" customFormat="1" x14ac:dyDescent="0.3">
      <c r="A13" s="13">
        <v>8</v>
      </c>
      <c r="B13" s="14"/>
      <c r="C13" s="14"/>
      <c r="D13" s="55" t="s">
        <v>71</v>
      </c>
      <c r="E13" s="55"/>
      <c r="F13" s="55"/>
      <c r="G13" s="56"/>
      <c r="H13" s="15">
        <v>1</v>
      </c>
      <c r="I13" s="16">
        <v>1</v>
      </c>
      <c r="J13" s="16">
        <v>1</v>
      </c>
      <c r="K13" s="16">
        <v>3</v>
      </c>
      <c r="L13" s="16">
        <v>3</v>
      </c>
      <c r="M13" s="13" t="s">
        <v>29</v>
      </c>
      <c r="N13" s="13" t="s">
        <v>63</v>
      </c>
      <c r="O13" s="17" t="s">
        <v>65</v>
      </c>
      <c r="P13" s="17" t="s">
        <v>21</v>
      </c>
      <c r="Q13" s="17" t="s">
        <v>22</v>
      </c>
      <c r="R13" s="17"/>
      <c r="U13" s="4">
        <f>SUM(U11:U12)</f>
        <v>90</v>
      </c>
    </row>
    <row r="14" spans="1:21" s="4" customFormat="1" x14ac:dyDescent="0.3">
      <c r="A14" s="13">
        <v>9</v>
      </c>
      <c r="B14" s="14"/>
      <c r="C14" s="14"/>
      <c r="D14" s="55" t="s">
        <v>72</v>
      </c>
      <c r="E14" s="55"/>
      <c r="F14" s="55"/>
      <c r="G14" s="56"/>
      <c r="H14" s="15">
        <v>2</v>
      </c>
      <c r="I14" s="16">
        <v>2</v>
      </c>
      <c r="J14" s="16">
        <v>2</v>
      </c>
      <c r="K14" s="16">
        <v>2</v>
      </c>
      <c r="L14" s="16">
        <v>2</v>
      </c>
      <c r="M14" s="13" t="s">
        <v>29</v>
      </c>
      <c r="N14" s="13" t="s">
        <v>63</v>
      </c>
      <c r="O14" s="17" t="s">
        <v>65</v>
      </c>
      <c r="P14" s="17" t="s">
        <v>21</v>
      </c>
      <c r="Q14" s="17" t="s">
        <v>22</v>
      </c>
      <c r="R14" s="17" t="s">
        <v>177</v>
      </c>
    </row>
    <row r="15" spans="1:21" s="4" customFormat="1" x14ac:dyDescent="0.3">
      <c r="A15" s="13">
        <v>10</v>
      </c>
      <c r="B15" s="14"/>
      <c r="C15" s="55" t="s">
        <v>73</v>
      </c>
      <c r="D15" s="55"/>
      <c r="E15" s="55"/>
      <c r="F15" s="55"/>
      <c r="G15" s="56"/>
      <c r="H15" s="27"/>
      <c r="I15" s="28"/>
      <c r="J15" s="28"/>
      <c r="K15" s="28"/>
      <c r="L15" s="28"/>
      <c r="M15" s="13" t="s">
        <v>29</v>
      </c>
      <c r="N15" s="13" t="s">
        <v>63</v>
      </c>
      <c r="O15" s="17" t="s">
        <v>74</v>
      </c>
      <c r="P15" s="17" t="s">
        <v>21</v>
      </c>
      <c r="Q15" s="17" t="s">
        <v>22</v>
      </c>
      <c r="R15" s="17"/>
    </row>
    <row r="16" spans="1:21" s="4" customFormat="1" ht="33.75" customHeight="1" x14ac:dyDescent="0.3">
      <c r="A16" s="13">
        <v>11</v>
      </c>
      <c r="B16" s="14"/>
      <c r="C16" s="14"/>
      <c r="D16" s="55" t="s">
        <v>75</v>
      </c>
      <c r="E16" s="55"/>
      <c r="F16" s="55"/>
      <c r="G16" s="56"/>
      <c r="H16" s="15"/>
      <c r="I16" s="16"/>
      <c r="J16" s="16"/>
      <c r="K16" s="16"/>
      <c r="L16" s="16"/>
      <c r="M16" s="13" t="s">
        <v>29</v>
      </c>
      <c r="N16" s="13" t="s">
        <v>63</v>
      </c>
      <c r="O16" s="17" t="s">
        <v>20</v>
      </c>
      <c r="P16" s="17" t="s">
        <v>21</v>
      </c>
      <c r="Q16" s="17" t="s">
        <v>22</v>
      </c>
      <c r="R16" s="17"/>
    </row>
    <row r="17" spans="1:18" s="4" customFormat="1" ht="33.75" customHeight="1" x14ac:dyDescent="0.3">
      <c r="A17" s="13">
        <v>12</v>
      </c>
      <c r="B17" s="14"/>
      <c r="C17" s="14"/>
      <c r="D17" s="55" t="s">
        <v>76</v>
      </c>
      <c r="E17" s="55"/>
      <c r="F17" s="55"/>
      <c r="G17" s="56"/>
      <c r="H17" s="15">
        <v>333</v>
      </c>
      <c r="I17" s="16">
        <v>333</v>
      </c>
      <c r="J17" s="16">
        <v>333</v>
      </c>
      <c r="K17" s="16">
        <v>340</v>
      </c>
      <c r="L17" s="16">
        <v>340</v>
      </c>
      <c r="M17" s="13" t="s">
        <v>29</v>
      </c>
      <c r="N17" s="13" t="s">
        <v>63</v>
      </c>
      <c r="O17" s="17" t="s">
        <v>20</v>
      </c>
      <c r="P17" s="17" t="s">
        <v>21</v>
      </c>
      <c r="Q17" s="17" t="s">
        <v>22</v>
      </c>
      <c r="R17" s="17"/>
    </row>
    <row r="18" spans="1:18" s="4" customFormat="1" ht="33.75" customHeight="1" x14ac:dyDescent="0.3">
      <c r="A18" s="13">
        <v>13</v>
      </c>
      <c r="B18" s="14"/>
      <c r="C18" s="14"/>
      <c r="D18" s="55" t="s">
        <v>77</v>
      </c>
      <c r="E18" s="55"/>
      <c r="F18" s="55"/>
      <c r="G18" s="56"/>
      <c r="H18" s="15">
        <v>40</v>
      </c>
      <c r="I18" s="16">
        <v>40</v>
      </c>
      <c r="J18" s="16">
        <v>40</v>
      </c>
      <c r="K18" s="16">
        <v>41</v>
      </c>
      <c r="L18" s="16">
        <v>41</v>
      </c>
      <c r="M18" s="13" t="s">
        <v>29</v>
      </c>
      <c r="N18" s="13" t="s">
        <v>63</v>
      </c>
      <c r="O18" s="17" t="s">
        <v>20</v>
      </c>
      <c r="P18" s="17" t="s">
        <v>21</v>
      </c>
      <c r="Q18" s="17" t="s">
        <v>22</v>
      </c>
      <c r="R18" s="17"/>
    </row>
    <row r="19" spans="1:18" s="4" customFormat="1" ht="33.75" customHeight="1" x14ac:dyDescent="0.3">
      <c r="A19" s="13"/>
      <c r="B19" s="14"/>
      <c r="C19" s="14"/>
      <c r="D19" s="55" t="s">
        <v>78</v>
      </c>
      <c r="E19" s="55"/>
      <c r="F19" s="55"/>
      <c r="G19" s="56"/>
      <c r="H19" s="15">
        <v>22</v>
      </c>
      <c r="I19" s="16">
        <v>22</v>
      </c>
      <c r="J19" s="16">
        <v>22</v>
      </c>
      <c r="K19" s="16">
        <v>22</v>
      </c>
      <c r="L19" s="16">
        <v>28</v>
      </c>
      <c r="M19" s="13" t="s">
        <v>29</v>
      </c>
      <c r="N19" s="13" t="s">
        <v>63</v>
      </c>
      <c r="O19" s="17" t="s">
        <v>20</v>
      </c>
      <c r="P19" s="17" t="s">
        <v>21</v>
      </c>
      <c r="Q19" s="17" t="s">
        <v>22</v>
      </c>
      <c r="R19" s="19" t="s">
        <v>178</v>
      </c>
    </row>
    <row r="20" spans="1:18" s="4" customFormat="1" ht="28.5" customHeight="1" x14ac:dyDescent="0.3">
      <c r="A20" s="13"/>
      <c r="B20" s="14"/>
      <c r="C20" s="14"/>
      <c r="D20" s="14"/>
      <c r="E20" s="14"/>
      <c r="F20" s="14"/>
      <c r="G20" s="18"/>
      <c r="H20" s="15"/>
      <c r="I20" s="16"/>
      <c r="J20" s="16"/>
      <c r="K20" s="16"/>
      <c r="L20" s="16"/>
      <c r="M20" s="13"/>
      <c r="N20" s="13"/>
      <c r="O20" s="17"/>
      <c r="P20" s="17"/>
      <c r="Q20" s="17"/>
      <c r="R20" s="19" t="s">
        <v>179</v>
      </c>
    </row>
    <row r="21" spans="1:18" s="4" customFormat="1" ht="28.8" x14ac:dyDescent="0.3">
      <c r="A21" s="13"/>
      <c r="B21" s="14"/>
      <c r="C21" s="14"/>
      <c r="D21" s="14"/>
      <c r="E21" s="14"/>
      <c r="F21" s="14"/>
      <c r="G21" s="18"/>
      <c r="H21" s="15"/>
      <c r="I21" s="16"/>
      <c r="J21" s="16"/>
      <c r="K21" s="16"/>
      <c r="L21" s="16"/>
      <c r="M21" s="13"/>
      <c r="N21" s="13"/>
      <c r="O21" s="17"/>
      <c r="P21" s="17"/>
      <c r="Q21" s="17"/>
      <c r="R21" s="19" t="s">
        <v>180</v>
      </c>
    </row>
    <row r="22" spans="1:18" s="4" customFormat="1" ht="28.8" x14ac:dyDescent="0.3">
      <c r="A22" s="13"/>
      <c r="B22" s="14"/>
      <c r="C22" s="14"/>
      <c r="D22" s="14"/>
      <c r="E22" s="14"/>
      <c r="F22" s="14"/>
      <c r="G22" s="18"/>
      <c r="H22" s="15"/>
      <c r="I22" s="16"/>
      <c r="J22" s="16"/>
      <c r="K22" s="16"/>
      <c r="L22" s="16"/>
      <c r="M22" s="13"/>
      <c r="N22" s="13"/>
      <c r="O22" s="17"/>
      <c r="P22" s="17"/>
      <c r="Q22" s="17"/>
      <c r="R22" s="19" t="s">
        <v>181</v>
      </c>
    </row>
    <row r="23" spans="1:18" s="4" customFormat="1" ht="32.25" customHeight="1" x14ac:dyDescent="0.3">
      <c r="A23" s="13">
        <v>14</v>
      </c>
      <c r="B23" s="14"/>
      <c r="C23" s="14"/>
      <c r="D23" s="55"/>
      <c r="E23" s="55"/>
      <c r="F23" s="55"/>
      <c r="G23" s="56"/>
      <c r="H23" s="15"/>
      <c r="I23" s="16"/>
      <c r="J23" s="16"/>
      <c r="K23" s="16"/>
      <c r="L23" s="16"/>
      <c r="M23" s="13"/>
      <c r="N23" s="13"/>
      <c r="O23" s="17"/>
      <c r="P23" s="17"/>
      <c r="Q23" s="17"/>
      <c r="R23" s="19" t="s">
        <v>184</v>
      </c>
    </row>
    <row r="24" spans="1:18" s="4" customFormat="1" x14ac:dyDescent="0.3">
      <c r="A24" s="13">
        <v>15</v>
      </c>
      <c r="B24" s="14"/>
      <c r="C24" s="55" t="s">
        <v>79</v>
      </c>
      <c r="D24" s="55"/>
      <c r="E24" s="55"/>
      <c r="F24" s="55"/>
      <c r="G24" s="56"/>
      <c r="H24" s="15">
        <v>1</v>
      </c>
      <c r="I24" s="16">
        <v>1</v>
      </c>
      <c r="J24" s="16">
        <v>1</v>
      </c>
      <c r="K24" s="16">
        <v>1</v>
      </c>
      <c r="L24" s="16">
        <v>1</v>
      </c>
      <c r="M24" s="13" t="s">
        <v>29</v>
      </c>
      <c r="N24" s="13" t="s">
        <v>63</v>
      </c>
      <c r="O24" s="17" t="s">
        <v>36</v>
      </c>
      <c r="P24" s="17" t="s">
        <v>21</v>
      </c>
      <c r="Q24" s="17" t="s">
        <v>22</v>
      </c>
      <c r="R24" s="17"/>
    </row>
    <row r="25" spans="1:18" s="4" customFormat="1" x14ac:dyDescent="0.3">
      <c r="A25" s="13">
        <v>16</v>
      </c>
      <c r="B25" s="14"/>
      <c r="C25" s="55" t="s">
        <v>80</v>
      </c>
      <c r="D25" s="55"/>
      <c r="E25" s="55"/>
      <c r="F25" s="55"/>
      <c r="G25" s="56"/>
      <c r="H25" s="27"/>
      <c r="I25" s="28"/>
      <c r="J25" s="28"/>
      <c r="K25" s="28"/>
      <c r="L25" s="28"/>
      <c r="M25" s="13" t="s">
        <v>29</v>
      </c>
      <c r="N25" s="13" t="s">
        <v>63</v>
      </c>
      <c r="O25" s="17" t="s">
        <v>36</v>
      </c>
      <c r="P25" s="17" t="s">
        <v>21</v>
      </c>
      <c r="Q25" s="17" t="s">
        <v>22</v>
      </c>
      <c r="R25" s="17"/>
    </row>
    <row r="26" spans="1:18" s="4" customFormat="1" x14ac:dyDescent="0.3">
      <c r="A26" s="13">
        <v>17</v>
      </c>
      <c r="B26" s="14"/>
      <c r="C26" s="14"/>
      <c r="D26" s="57" t="s">
        <v>81</v>
      </c>
      <c r="E26" s="57"/>
      <c r="F26" s="57"/>
      <c r="G26" s="58"/>
      <c r="H26" s="15"/>
      <c r="I26" s="16"/>
      <c r="J26" s="16"/>
      <c r="K26" s="16"/>
      <c r="L26" s="16"/>
      <c r="M26" s="13" t="s">
        <v>29</v>
      </c>
      <c r="N26" s="13" t="s">
        <v>63</v>
      </c>
      <c r="O26" s="17" t="s">
        <v>36</v>
      </c>
      <c r="P26" s="17" t="s">
        <v>21</v>
      </c>
      <c r="Q26" s="17" t="s">
        <v>22</v>
      </c>
      <c r="R26" s="17"/>
    </row>
    <row r="27" spans="1:18" s="4" customFormat="1" ht="27" customHeight="1" x14ac:dyDescent="0.3">
      <c r="A27" s="13">
        <v>18</v>
      </c>
      <c r="B27" s="14"/>
      <c r="C27" s="14"/>
      <c r="D27" s="55" t="s">
        <v>82</v>
      </c>
      <c r="E27" s="55"/>
      <c r="F27" s="55"/>
      <c r="G27" s="56"/>
      <c r="H27" s="15"/>
      <c r="I27" s="16"/>
      <c r="J27" s="16"/>
      <c r="K27" s="16"/>
      <c r="L27" s="16"/>
      <c r="M27" s="13" t="s">
        <v>29</v>
      </c>
      <c r="N27" s="13" t="s">
        <v>63</v>
      </c>
      <c r="O27" s="17" t="s">
        <v>36</v>
      </c>
      <c r="P27" s="17" t="s">
        <v>21</v>
      </c>
      <c r="Q27" s="17" t="s">
        <v>22</v>
      </c>
      <c r="R27" s="17"/>
    </row>
    <row r="28" spans="1:18" s="4" customFormat="1" x14ac:dyDescent="0.3">
      <c r="A28" s="13">
        <v>19</v>
      </c>
      <c r="B28" s="14"/>
      <c r="C28" s="14"/>
      <c r="D28" s="55" t="s">
        <v>83</v>
      </c>
      <c r="E28" s="55"/>
      <c r="F28" s="55"/>
      <c r="G28" s="56"/>
      <c r="H28" s="15"/>
      <c r="I28" s="16"/>
      <c r="J28" s="16"/>
      <c r="K28" s="16"/>
      <c r="L28" s="16"/>
      <c r="M28" s="13" t="s">
        <v>29</v>
      </c>
      <c r="N28" s="13" t="s">
        <v>63</v>
      </c>
      <c r="O28" s="17" t="s">
        <v>36</v>
      </c>
      <c r="P28" s="17" t="s">
        <v>21</v>
      </c>
      <c r="Q28" s="17" t="s">
        <v>22</v>
      </c>
      <c r="R28" s="17"/>
    </row>
    <row r="29" spans="1:18" s="4" customFormat="1" x14ac:dyDescent="0.3">
      <c r="A29" s="13">
        <v>20</v>
      </c>
      <c r="B29" s="14"/>
      <c r="C29" s="14"/>
      <c r="D29" s="55" t="s">
        <v>84</v>
      </c>
      <c r="E29" s="55"/>
      <c r="F29" s="55"/>
      <c r="G29" s="56"/>
      <c r="H29" s="15"/>
      <c r="I29" s="16"/>
      <c r="J29" s="16"/>
      <c r="K29" s="16"/>
      <c r="L29" s="16"/>
      <c r="M29" s="13" t="s">
        <v>29</v>
      </c>
      <c r="N29" s="13" t="s">
        <v>63</v>
      </c>
      <c r="O29" s="17" t="s">
        <v>36</v>
      </c>
      <c r="P29" s="17" t="s">
        <v>21</v>
      </c>
      <c r="Q29" s="17" t="s">
        <v>22</v>
      </c>
      <c r="R29" s="17"/>
    </row>
    <row r="30" spans="1:18" s="4" customFormat="1" x14ac:dyDescent="0.3">
      <c r="A30" s="13">
        <v>21</v>
      </c>
      <c r="B30" s="14"/>
      <c r="C30" s="14"/>
      <c r="D30" s="55" t="s">
        <v>85</v>
      </c>
      <c r="E30" s="55"/>
      <c r="F30" s="55"/>
      <c r="G30" s="56"/>
      <c r="H30" s="15"/>
      <c r="I30" s="16"/>
      <c r="J30" s="16"/>
      <c r="K30" s="16"/>
      <c r="L30" s="16"/>
      <c r="M30" s="13" t="s">
        <v>29</v>
      </c>
      <c r="N30" s="13" t="s">
        <v>63</v>
      </c>
      <c r="O30" s="17" t="s">
        <v>36</v>
      </c>
      <c r="P30" s="17" t="s">
        <v>21</v>
      </c>
      <c r="Q30" s="17" t="s">
        <v>22</v>
      </c>
      <c r="R30" s="17"/>
    </row>
    <row r="31" spans="1:18" s="4" customFormat="1" x14ac:dyDescent="0.3">
      <c r="A31" s="13">
        <v>22</v>
      </c>
      <c r="B31" s="14"/>
      <c r="C31" s="14"/>
      <c r="D31" s="55" t="s">
        <v>86</v>
      </c>
      <c r="E31" s="55"/>
      <c r="F31" s="55"/>
      <c r="G31" s="56"/>
      <c r="H31" s="15"/>
      <c r="I31" s="16"/>
      <c r="J31" s="16"/>
      <c r="K31" s="16"/>
      <c r="L31" s="16"/>
      <c r="M31" s="13" t="s">
        <v>29</v>
      </c>
      <c r="N31" s="13" t="s">
        <v>63</v>
      </c>
      <c r="O31" s="17" t="s">
        <v>36</v>
      </c>
      <c r="P31" s="17" t="s">
        <v>21</v>
      </c>
      <c r="Q31" s="17" t="s">
        <v>22</v>
      </c>
      <c r="R31" s="17"/>
    </row>
    <row r="32" spans="1:18" s="4" customFormat="1" x14ac:dyDescent="0.3">
      <c r="A32" s="13"/>
      <c r="B32" s="29"/>
      <c r="C32" s="29"/>
      <c r="D32" s="78" t="s">
        <v>176</v>
      </c>
      <c r="E32" s="78"/>
      <c r="F32" s="78"/>
      <c r="G32" s="79"/>
      <c r="H32" s="30">
        <v>65</v>
      </c>
      <c r="I32" s="31">
        <v>69</v>
      </c>
      <c r="J32" s="31">
        <v>71</v>
      </c>
      <c r="K32" s="31">
        <v>72</v>
      </c>
      <c r="L32" s="31">
        <v>72</v>
      </c>
      <c r="M32" s="32" t="s">
        <v>29</v>
      </c>
      <c r="N32" s="32" t="s">
        <v>63</v>
      </c>
      <c r="O32" s="33"/>
      <c r="P32" s="33"/>
      <c r="Q32" s="33"/>
      <c r="R32" s="33"/>
    </row>
    <row r="33" spans="1:18" s="4" customFormat="1" x14ac:dyDescent="0.3">
      <c r="A33" s="13">
        <v>23</v>
      </c>
      <c r="B33" s="14"/>
      <c r="C33" s="55" t="s">
        <v>87</v>
      </c>
      <c r="D33" s="55"/>
      <c r="E33" s="55"/>
      <c r="F33" s="55"/>
      <c r="G33" s="56"/>
      <c r="H33" s="27"/>
      <c r="I33" s="28"/>
      <c r="J33" s="28"/>
      <c r="K33" s="28"/>
      <c r="L33" s="28"/>
      <c r="M33" s="13" t="s">
        <v>29</v>
      </c>
      <c r="N33" s="13" t="s">
        <v>63</v>
      </c>
      <c r="O33" s="17" t="s">
        <v>36</v>
      </c>
      <c r="P33" s="17" t="s">
        <v>21</v>
      </c>
      <c r="Q33" s="17" t="s">
        <v>22</v>
      </c>
      <c r="R33" s="17"/>
    </row>
    <row r="34" spans="1:18" s="4" customFormat="1" x14ac:dyDescent="0.3">
      <c r="A34" s="13">
        <v>24</v>
      </c>
      <c r="B34" s="14"/>
      <c r="C34" s="14"/>
      <c r="D34" s="55" t="s">
        <v>62</v>
      </c>
      <c r="E34" s="55"/>
      <c r="F34" s="55"/>
      <c r="G34" s="56"/>
      <c r="H34" s="15">
        <v>1</v>
      </c>
      <c r="I34" s="16">
        <v>1</v>
      </c>
      <c r="J34" s="16">
        <v>1</v>
      </c>
      <c r="K34" s="16">
        <v>1</v>
      </c>
      <c r="L34" s="16">
        <v>1</v>
      </c>
      <c r="M34" s="13" t="s">
        <v>29</v>
      </c>
      <c r="N34" s="13" t="s">
        <v>63</v>
      </c>
      <c r="O34" s="17" t="s">
        <v>36</v>
      </c>
      <c r="P34" s="17" t="s">
        <v>21</v>
      </c>
      <c r="Q34" s="17" t="s">
        <v>22</v>
      </c>
      <c r="R34" s="17"/>
    </row>
    <row r="35" spans="1:18" s="4" customFormat="1" x14ac:dyDescent="0.3">
      <c r="A35" s="13">
        <v>25</v>
      </c>
      <c r="B35" s="14"/>
      <c r="C35" s="14"/>
      <c r="D35" s="55" t="s">
        <v>88</v>
      </c>
      <c r="E35" s="55"/>
      <c r="F35" s="55"/>
      <c r="G35" s="56"/>
      <c r="H35" s="15">
        <v>1</v>
      </c>
      <c r="I35" s="16">
        <v>1</v>
      </c>
      <c r="J35" s="16">
        <v>1</v>
      </c>
      <c r="K35" s="16">
        <v>1</v>
      </c>
      <c r="L35" s="16">
        <v>1</v>
      </c>
      <c r="M35" s="13" t="s">
        <v>29</v>
      </c>
      <c r="N35" s="13" t="s">
        <v>63</v>
      </c>
      <c r="O35" s="17" t="s">
        <v>20</v>
      </c>
      <c r="P35" s="17" t="s">
        <v>21</v>
      </c>
      <c r="Q35" s="17" t="s">
        <v>22</v>
      </c>
      <c r="R35" s="17"/>
    </row>
    <row r="36" spans="1:18" s="4" customFormat="1" x14ac:dyDescent="0.3">
      <c r="A36" s="13">
        <v>26</v>
      </c>
      <c r="B36" s="14"/>
      <c r="C36" s="14"/>
      <c r="D36" s="55" t="s">
        <v>89</v>
      </c>
      <c r="E36" s="55"/>
      <c r="F36" s="55"/>
      <c r="G36" s="56"/>
      <c r="H36" s="15"/>
      <c r="I36" s="16"/>
      <c r="J36" s="16"/>
      <c r="K36" s="16"/>
      <c r="L36" s="16"/>
      <c r="M36" s="13" t="s">
        <v>29</v>
      </c>
      <c r="N36" s="13" t="s">
        <v>63</v>
      </c>
      <c r="O36" s="17" t="s">
        <v>20</v>
      </c>
      <c r="P36" s="17" t="s">
        <v>21</v>
      </c>
      <c r="Q36" s="17" t="s">
        <v>22</v>
      </c>
      <c r="R36" s="17"/>
    </row>
    <row r="37" spans="1:18" s="4" customFormat="1" x14ac:dyDescent="0.3">
      <c r="A37" s="13">
        <v>27</v>
      </c>
      <c r="B37" s="14"/>
      <c r="C37" s="14"/>
      <c r="D37" s="55" t="s">
        <v>79</v>
      </c>
      <c r="E37" s="55"/>
      <c r="F37" s="55"/>
      <c r="G37" s="56"/>
      <c r="H37" s="15"/>
      <c r="I37" s="16"/>
      <c r="J37" s="16"/>
      <c r="K37" s="16"/>
      <c r="L37" s="16"/>
      <c r="M37" s="13" t="s">
        <v>29</v>
      </c>
      <c r="N37" s="13" t="s">
        <v>63</v>
      </c>
      <c r="O37" s="17" t="s">
        <v>36</v>
      </c>
      <c r="P37" s="17" t="s">
        <v>21</v>
      </c>
      <c r="Q37" s="17" t="s">
        <v>22</v>
      </c>
      <c r="R37" s="17"/>
    </row>
    <row r="38" spans="1:18" s="4" customFormat="1" x14ac:dyDescent="0.3">
      <c r="A38" s="13">
        <v>28</v>
      </c>
      <c r="B38" s="14"/>
      <c r="C38" s="14"/>
      <c r="D38" s="55" t="s">
        <v>90</v>
      </c>
      <c r="E38" s="55"/>
      <c r="F38" s="55"/>
      <c r="G38" s="56"/>
      <c r="H38" s="15"/>
      <c r="I38" s="16"/>
      <c r="J38" s="16"/>
      <c r="K38" s="16"/>
      <c r="L38" s="16"/>
      <c r="M38" s="13" t="s">
        <v>29</v>
      </c>
      <c r="N38" s="13" t="s">
        <v>63</v>
      </c>
      <c r="O38" s="17" t="s">
        <v>36</v>
      </c>
      <c r="P38" s="17" t="s">
        <v>21</v>
      </c>
      <c r="Q38" s="17" t="s">
        <v>22</v>
      </c>
      <c r="R38" s="17"/>
    </row>
    <row r="39" spans="1:18" s="4" customFormat="1" x14ac:dyDescent="0.3">
      <c r="A39" s="13">
        <v>29</v>
      </c>
      <c r="B39" s="14"/>
      <c r="C39" s="55" t="s">
        <v>91</v>
      </c>
      <c r="D39" s="55"/>
      <c r="E39" s="55"/>
      <c r="F39" s="55"/>
      <c r="G39" s="56"/>
      <c r="H39" s="27"/>
      <c r="I39" s="28"/>
      <c r="J39" s="28"/>
      <c r="K39" s="28"/>
      <c r="L39" s="28"/>
      <c r="M39" s="13" t="s">
        <v>92</v>
      </c>
      <c r="N39" s="13" t="s">
        <v>63</v>
      </c>
      <c r="O39" s="17" t="s">
        <v>36</v>
      </c>
      <c r="P39" s="17" t="s">
        <v>21</v>
      </c>
      <c r="Q39" s="17" t="s">
        <v>22</v>
      </c>
      <c r="R39" s="17"/>
    </row>
    <row r="40" spans="1:18" s="4" customFormat="1" x14ac:dyDescent="0.3">
      <c r="A40" s="13">
        <v>30</v>
      </c>
      <c r="B40" s="14"/>
      <c r="C40" s="14"/>
      <c r="D40" s="55" t="s">
        <v>93</v>
      </c>
      <c r="E40" s="55"/>
      <c r="F40" s="55"/>
      <c r="G40" s="56"/>
      <c r="H40" s="15"/>
      <c r="I40" s="16"/>
      <c r="J40" s="16"/>
      <c r="K40" s="16"/>
      <c r="L40" s="16"/>
      <c r="M40" s="13" t="s">
        <v>92</v>
      </c>
      <c r="N40" s="13" t="s">
        <v>63</v>
      </c>
      <c r="O40" s="17" t="s">
        <v>36</v>
      </c>
      <c r="P40" s="17" t="s">
        <v>21</v>
      </c>
      <c r="Q40" s="17" t="s">
        <v>22</v>
      </c>
      <c r="R40" s="17"/>
    </row>
    <row r="41" spans="1:18" s="4" customFormat="1" x14ac:dyDescent="0.3">
      <c r="A41" s="13">
        <v>31</v>
      </c>
      <c r="B41" s="14"/>
      <c r="C41" s="14"/>
      <c r="D41" s="55" t="s">
        <v>94</v>
      </c>
      <c r="E41" s="55"/>
      <c r="F41" s="55"/>
      <c r="G41" s="56"/>
      <c r="H41" s="27"/>
      <c r="I41" s="28"/>
      <c r="J41" s="28"/>
      <c r="K41" s="28"/>
      <c r="L41" s="28"/>
      <c r="M41" s="13" t="s">
        <v>92</v>
      </c>
      <c r="N41" s="13" t="s">
        <v>63</v>
      </c>
      <c r="O41" s="17" t="s">
        <v>36</v>
      </c>
      <c r="P41" s="17" t="s">
        <v>21</v>
      </c>
      <c r="Q41" s="17" t="s">
        <v>22</v>
      </c>
      <c r="R41" s="17"/>
    </row>
    <row r="42" spans="1:18" s="4" customFormat="1" x14ac:dyDescent="0.3">
      <c r="A42" s="13">
        <v>32</v>
      </c>
      <c r="B42" s="14"/>
      <c r="C42" s="14"/>
      <c r="D42" s="14"/>
      <c r="E42" s="55" t="s">
        <v>95</v>
      </c>
      <c r="F42" s="55"/>
      <c r="G42" s="56"/>
      <c r="H42" s="15"/>
      <c r="I42" s="16"/>
      <c r="J42" s="16"/>
      <c r="K42" s="16"/>
      <c r="L42" s="16"/>
      <c r="M42" s="13" t="s">
        <v>92</v>
      </c>
      <c r="N42" s="13" t="s">
        <v>63</v>
      </c>
      <c r="O42" s="17" t="s">
        <v>36</v>
      </c>
      <c r="P42" s="17" t="s">
        <v>21</v>
      </c>
      <c r="Q42" s="17" t="s">
        <v>22</v>
      </c>
      <c r="R42" s="17"/>
    </row>
    <row r="43" spans="1:18" s="4" customFormat="1" x14ac:dyDescent="0.3">
      <c r="A43" s="13">
        <v>33</v>
      </c>
      <c r="B43" s="14"/>
      <c r="C43" s="14"/>
      <c r="D43" s="14"/>
      <c r="E43" s="55" t="s">
        <v>96</v>
      </c>
      <c r="F43" s="55"/>
      <c r="G43" s="56"/>
      <c r="H43" s="34" t="s">
        <v>172</v>
      </c>
      <c r="I43" s="16">
        <v>14.329000000000001</v>
      </c>
      <c r="J43" s="16">
        <v>15.441000000000001</v>
      </c>
      <c r="K43" s="16">
        <v>15.795</v>
      </c>
      <c r="L43" s="16">
        <v>16.596</v>
      </c>
      <c r="M43" s="13" t="s">
        <v>92</v>
      </c>
      <c r="N43" s="13" t="s">
        <v>63</v>
      </c>
      <c r="O43" s="17" t="s">
        <v>36</v>
      </c>
      <c r="P43" s="17" t="s">
        <v>21</v>
      </c>
      <c r="Q43" s="17" t="s">
        <v>22</v>
      </c>
      <c r="R43" s="17"/>
    </row>
    <row r="44" spans="1:18" s="4" customFormat="1" x14ac:dyDescent="0.3">
      <c r="A44" s="13">
        <v>34</v>
      </c>
      <c r="B44" s="14"/>
      <c r="C44" s="14"/>
      <c r="D44" s="14"/>
      <c r="E44" s="55" t="s">
        <v>97</v>
      </c>
      <c r="F44" s="55"/>
      <c r="G44" s="56"/>
      <c r="H44" s="15"/>
      <c r="I44" s="16"/>
      <c r="J44" s="16"/>
      <c r="K44" s="16"/>
      <c r="L44" s="16"/>
      <c r="M44" s="13" t="s">
        <v>92</v>
      </c>
      <c r="N44" s="13" t="s">
        <v>63</v>
      </c>
      <c r="O44" s="17" t="s">
        <v>36</v>
      </c>
      <c r="P44" s="17" t="s">
        <v>21</v>
      </c>
      <c r="Q44" s="17" t="s">
        <v>22</v>
      </c>
      <c r="R44" s="17"/>
    </row>
    <row r="45" spans="1:18" s="4" customFormat="1" x14ac:dyDescent="0.3">
      <c r="A45" s="13">
        <v>35</v>
      </c>
      <c r="B45" s="14"/>
      <c r="C45" s="14"/>
      <c r="D45" s="14"/>
      <c r="E45" s="55" t="s">
        <v>98</v>
      </c>
      <c r="F45" s="55"/>
      <c r="G45" s="56"/>
      <c r="H45" s="15"/>
      <c r="I45" s="16"/>
      <c r="J45" s="16"/>
      <c r="K45" s="16"/>
      <c r="L45" s="16"/>
      <c r="M45" s="13" t="s">
        <v>92</v>
      </c>
      <c r="N45" s="13" t="s">
        <v>63</v>
      </c>
      <c r="O45" s="17" t="s">
        <v>36</v>
      </c>
      <c r="P45" s="17" t="s">
        <v>21</v>
      </c>
      <c r="Q45" s="17" t="s">
        <v>22</v>
      </c>
      <c r="R45" s="17"/>
    </row>
    <row r="46" spans="1:18" s="4" customFormat="1" x14ac:dyDescent="0.3">
      <c r="A46" s="13">
        <v>36</v>
      </c>
      <c r="B46" s="14"/>
      <c r="C46" s="14"/>
      <c r="D46" s="14"/>
      <c r="E46" s="55" t="s">
        <v>99</v>
      </c>
      <c r="F46" s="55"/>
      <c r="G46" s="56"/>
      <c r="H46" s="15"/>
      <c r="I46" s="16"/>
      <c r="J46" s="16"/>
      <c r="K46" s="16"/>
      <c r="L46" s="16"/>
      <c r="M46" s="13" t="s">
        <v>92</v>
      </c>
      <c r="N46" s="13" t="s">
        <v>63</v>
      </c>
      <c r="O46" s="17" t="s">
        <v>36</v>
      </c>
      <c r="P46" s="17" t="s">
        <v>21</v>
      </c>
      <c r="Q46" s="17" t="s">
        <v>22</v>
      </c>
      <c r="R46" s="17"/>
    </row>
    <row r="47" spans="1:18" s="4" customFormat="1" x14ac:dyDescent="0.3">
      <c r="A47" s="13">
        <v>37</v>
      </c>
      <c r="B47" s="14"/>
      <c r="C47" s="14"/>
      <c r="D47" s="14"/>
      <c r="E47" s="55" t="s">
        <v>100</v>
      </c>
      <c r="F47" s="55"/>
      <c r="G47" s="56"/>
      <c r="H47" s="15"/>
      <c r="I47" s="16"/>
      <c r="J47" s="16"/>
      <c r="K47" s="16"/>
      <c r="L47" s="16"/>
      <c r="M47" s="13" t="s">
        <v>92</v>
      </c>
      <c r="N47" s="13" t="s">
        <v>63</v>
      </c>
      <c r="O47" s="17" t="s">
        <v>36</v>
      </c>
      <c r="P47" s="17" t="s">
        <v>21</v>
      </c>
      <c r="Q47" s="17" t="s">
        <v>22</v>
      </c>
      <c r="R47" s="17"/>
    </row>
    <row r="48" spans="1:18" s="4" customFormat="1" x14ac:dyDescent="0.3">
      <c r="A48" s="13">
        <v>38</v>
      </c>
      <c r="B48" s="14"/>
      <c r="C48" s="14"/>
      <c r="D48" s="55" t="s">
        <v>101</v>
      </c>
      <c r="E48" s="55"/>
      <c r="F48" s="55"/>
      <c r="G48" s="56"/>
      <c r="H48" s="27"/>
      <c r="I48" s="28"/>
      <c r="J48" s="28"/>
      <c r="K48" s="28"/>
      <c r="L48" s="28"/>
      <c r="M48" s="13" t="s">
        <v>92</v>
      </c>
      <c r="N48" s="13" t="s">
        <v>63</v>
      </c>
      <c r="O48" s="17" t="s">
        <v>74</v>
      </c>
      <c r="P48" s="17" t="s">
        <v>21</v>
      </c>
      <c r="Q48" s="17" t="s">
        <v>22</v>
      </c>
      <c r="R48" s="17"/>
    </row>
    <row r="49" spans="1:18" s="4" customFormat="1" x14ac:dyDescent="0.3">
      <c r="A49" s="13">
        <v>39</v>
      </c>
      <c r="B49" s="14"/>
      <c r="C49" s="14"/>
      <c r="D49" s="14"/>
      <c r="E49" s="55" t="s">
        <v>102</v>
      </c>
      <c r="F49" s="55"/>
      <c r="G49" s="56"/>
      <c r="H49" s="15"/>
      <c r="I49" s="16"/>
      <c r="J49" s="16"/>
      <c r="K49" s="16"/>
      <c r="L49" s="16"/>
      <c r="M49" s="13" t="s">
        <v>92</v>
      </c>
      <c r="N49" s="13" t="s">
        <v>63</v>
      </c>
      <c r="O49" s="17" t="s">
        <v>20</v>
      </c>
      <c r="P49" s="17" t="s">
        <v>21</v>
      </c>
      <c r="Q49" s="17" t="s">
        <v>22</v>
      </c>
      <c r="R49" s="17"/>
    </row>
    <row r="50" spans="1:18" s="4" customFormat="1" x14ac:dyDescent="0.3">
      <c r="A50" s="13">
        <v>40</v>
      </c>
      <c r="B50" s="14"/>
      <c r="C50" s="14"/>
      <c r="D50" s="14"/>
      <c r="E50" s="55" t="s">
        <v>103</v>
      </c>
      <c r="F50" s="55"/>
      <c r="G50" s="56"/>
      <c r="H50" s="15"/>
      <c r="I50" s="16"/>
      <c r="J50" s="16"/>
      <c r="K50" s="16"/>
      <c r="L50" s="16"/>
      <c r="M50" s="13" t="s">
        <v>92</v>
      </c>
      <c r="N50" s="13" t="s">
        <v>63</v>
      </c>
      <c r="O50" s="17" t="s">
        <v>20</v>
      </c>
      <c r="P50" s="17" t="s">
        <v>21</v>
      </c>
      <c r="Q50" s="17" t="s">
        <v>22</v>
      </c>
      <c r="R50" s="17"/>
    </row>
    <row r="51" spans="1:18" s="4" customFormat="1" x14ac:dyDescent="0.3">
      <c r="A51" s="13">
        <v>41</v>
      </c>
      <c r="B51" s="14"/>
      <c r="C51" s="14"/>
      <c r="D51" s="14"/>
      <c r="E51" s="55" t="s">
        <v>104</v>
      </c>
      <c r="F51" s="55"/>
      <c r="G51" s="56"/>
      <c r="H51" s="15"/>
      <c r="I51" s="16"/>
      <c r="J51" s="16"/>
      <c r="K51" s="16"/>
      <c r="L51" s="16"/>
      <c r="M51" s="13" t="s">
        <v>92</v>
      </c>
      <c r="N51" s="13" t="s">
        <v>63</v>
      </c>
      <c r="O51" s="17" t="s">
        <v>20</v>
      </c>
      <c r="P51" s="17" t="s">
        <v>21</v>
      </c>
      <c r="Q51" s="17" t="s">
        <v>22</v>
      </c>
      <c r="R51" s="17"/>
    </row>
    <row r="52" spans="1:18" s="4" customFormat="1" ht="32.25" customHeight="1" x14ac:dyDescent="0.3">
      <c r="A52" s="13">
        <v>42</v>
      </c>
      <c r="B52" s="14"/>
      <c r="C52" s="14"/>
      <c r="D52" s="14"/>
      <c r="E52" s="55" t="s">
        <v>105</v>
      </c>
      <c r="F52" s="55"/>
      <c r="G52" s="56"/>
      <c r="H52" s="15"/>
      <c r="I52" s="16"/>
      <c r="J52" s="16"/>
      <c r="K52" s="16"/>
      <c r="L52" s="16"/>
      <c r="M52" s="13" t="s">
        <v>92</v>
      </c>
      <c r="N52" s="13" t="s">
        <v>63</v>
      </c>
      <c r="O52" s="17" t="s">
        <v>20</v>
      </c>
      <c r="P52" s="17" t="s">
        <v>21</v>
      </c>
      <c r="Q52" s="17" t="s">
        <v>22</v>
      </c>
      <c r="R52" s="17"/>
    </row>
    <row r="53" spans="1:18" s="4" customFormat="1" x14ac:dyDescent="0.3">
      <c r="A53" s="13">
        <v>43</v>
      </c>
      <c r="B53" s="14"/>
      <c r="C53" s="14"/>
      <c r="D53" s="55" t="s">
        <v>106</v>
      </c>
      <c r="E53" s="55"/>
      <c r="F53" s="55"/>
      <c r="G53" s="56"/>
      <c r="H53" s="15"/>
      <c r="I53" s="16"/>
      <c r="J53" s="16"/>
      <c r="K53" s="16"/>
      <c r="L53" s="16"/>
      <c r="M53" s="13" t="s">
        <v>92</v>
      </c>
      <c r="N53" s="13" t="s">
        <v>63</v>
      </c>
      <c r="O53" s="17" t="s">
        <v>36</v>
      </c>
      <c r="P53" s="17" t="s">
        <v>21</v>
      </c>
      <c r="Q53" s="17" t="s">
        <v>22</v>
      </c>
      <c r="R53" s="17"/>
    </row>
    <row r="54" spans="1:18" s="4" customFormat="1" x14ac:dyDescent="0.3">
      <c r="A54" s="13">
        <v>44</v>
      </c>
      <c r="B54" s="14"/>
      <c r="C54" s="14"/>
      <c r="D54" s="55" t="s">
        <v>107</v>
      </c>
      <c r="E54" s="55"/>
      <c r="F54" s="55"/>
      <c r="G54" s="56"/>
      <c r="H54" s="27"/>
      <c r="I54" s="28"/>
      <c r="J54" s="28"/>
      <c r="K54" s="28"/>
      <c r="L54" s="28"/>
      <c r="M54" s="13" t="s">
        <v>92</v>
      </c>
      <c r="N54" s="13" t="s">
        <v>63</v>
      </c>
      <c r="O54" s="17" t="s">
        <v>36</v>
      </c>
      <c r="P54" s="17" t="s">
        <v>21</v>
      </c>
      <c r="Q54" s="17" t="s">
        <v>22</v>
      </c>
      <c r="R54" s="17"/>
    </row>
    <row r="55" spans="1:18" s="4" customFormat="1" ht="16.5" customHeight="1" x14ac:dyDescent="0.3">
      <c r="A55" s="13">
        <v>45</v>
      </c>
      <c r="B55" s="14"/>
      <c r="C55" s="14"/>
      <c r="D55" s="14"/>
      <c r="E55" s="80" t="s">
        <v>108</v>
      </c>
      <c r="F55" s="80"/>
      <c r="G55" s="81"/>
      <c r="H55" s="15"/>
      <c r="I55" s="16"/>
      <c r="J55" s="16"/>
      <c r="K55" s="16"/>
      <c r="L55" s="16"/>
      <c r="M55" s="13" t="s">
        <v>92</v>
      </c>
      <c r="N55" s="13" t="s">
        <v>63</v>
      </c>
      <c r="O55" s="17" t="s">
        <v>36</v>
      </c>
      <c r="P55" s="17" t="s">
        <v>21</v>
      </c>
      <c r="Q55" s="17" t="s">
        <v>22</v>
      </c>
      <c r="R55" s="17"/>
    </row>
    <row r="56" spans="1:18" s="4" customFormat="1" ht="18.75" customHeight="1" x14ac:dyDescent="0.3">
      <c r="A56" s="13">
        <v>46</v>
      </c>
      <c r="B56" s="14"/>
      <c r="C56" s="14"/>
      <c r="D56" s="14"/>
      <c r="E56" s="55" t="s">
        <v>109</v>
      </c>
      <c r="F56" s="55"/>
      <c r="G56" s="56"/>
      <c r="H56" s="15"/>
      <c r="I56" s="16"/>
      <c r="J56" s="16"/>
      <c r="K56" s="16"/>
      <c r="L56" s="16"/>
      <c r="M56" s="13" t="s">
        <v>92</v>
      </c>
      <c r="N56" s="13" t="s">
        <v>63</v>
      </c>
      <c r="O56" s="17" t="s">
        <v>36</v>
      </c>
      <c r="P56" s="17" t="s">
        <v>21</v>
      </c>
      <c r="Q56" s="17" t="s">
        <v>22</v>
      </c>
      <c r="R56" s="17"/>
    </row>
    <row r="57" spans="1:18" s="4" customFormat="1" x14ac:dyDescent="0.3">
      <c r="A57" s="13">
        <v>47</v>
      </c>
      <c r="B57" s="14"/>
      <c r="C57" s="14"/>
      <c r="D57" s="14"/>
      <c r="E57" s="55" t="s">
        <v>110</v>
      </c>
      <c r="F57" s="55"/>
      <c r="G57" s="56"/>
      <c r="H57" s="15"/>
      <c r="I57" s="16"/>
      <c r="J57" s="16"/>
      <c r="K57" s="16"/>
      <c r="L57" s="16"/>
      <c r="M57" s="13" t="s">
        <v>92</v>
      </c>
      <c r="N57" s="13" t="s">
        <v>63</v>
      </c>
      <c r="O57" s="17" t="s">
        <v>36</v>
      </c>
      <c r="P57" s="17" t="s">
        <v>21</v>
      </c>
      <c r="Q57" s="17" t="s">
        <v>22</v>
      </c>
      <c r="R57" s="17"/>
    </row>
    <row r="58" spans="1:18" s="4" customFormat="1" x14ac:dyDescent="0.3">
      <c r="A58" s="13">
        <v>48</v>
      </c>
      <c r="B58" s="14"/>
      <c r="C58" s="14"/>
      <c r="D58" s="14"/>
      <c r="E58" s="55" t="s">
        <v>111</v>
      </c>
      <c r="F58" s="55"/>
      <c r="G58" s="56"/>
      <c r="H58" s="15"/>
      <c r="I58" s="16"/>
      <c r="J58" s="16"/>
      <c r="K58" s="16"/>
      <c r="L58" s="16"/>
      <c r="M58" s="13" t="s">
        <v>92</v>
      </c>
      <c r="N58" s="13" t="s">
        <v>63</v>
      </c>
      <c r="O58" s="17" t="s">
        <v>36</v>
      </c>
      <c r="P58" s="17" t="s">
        <v>21</v>
      </c>
      <c r="Q58" s="17" t="s">
        <v>22</v>
      </c>
      <c r="R58" s="17"/>
    </row>
    <row r="59" spans="1:18" s="4" customFormat="1" x14ac:dyDescent="0.3">
      <c r="A59" s="13">
        <v>49</v>
      </c>
      <c r="B59" s="14"/>
      <c r="C59" s="14"/>
      <c r="D59" s="14"/>
      <c r="E59" s="55" t="s">
        <v>112</v>
      </c>
      <c r="F59" s="55"/>
      <c r="G59" s="56"/>
      <c r="H59" s="15"/>
      <c r="I59" s="16"/>
      <c r="J59" s="16"/>
      <c r="K59" s="16"/>
      <c r="L59" s="16"/>
      <c r="M59" s="13" t="s">
        <v>92</v>
      </c>
      <c r="N59" s="13" t="s">
        <v>63</v>
      </c>
      <c r="O59" s="17" t="s">
        <v>36</v>
      </c>
      <c r="P59" s="17" t="s">
        <v>21</v>
      </c>
      <c r="Q59" s="17" t="s">
        <v>22</v>
      </c>
      <c r="R59" s="17"/>
    </row>
    <row r="60" spans="1:18" s="4" customFormat="1" x14ac:dyDescent="0.3">
      <c r="A60" s="13">
        <v>50</v>
      </c>
      <c r="B60" s="14"/>
      <c r="C60" s="14"/>
      <c r="D60" s="14"/>
      <c r="E60" s="55" t="s">
        <v>113</v>
      </c>
      <c r="F60" s="55"/>
      <c r="G60" s="56"/>
      <c r="H60" s="15"/>
      <c r="I60" s="16"/>
      <c r="J60" s="16"/>
      <c r="K60" s="16"/>
      <c r="L60" s="16"/>
      <c r="M60" s="13" t="s">
        <v>92</v>
      </c>
      <c r="N60" s="13" t="s">
        <v>63</v>
      </c>
      <c r="O60" s="17" t="s">
        <v>36</v>
      </c>
      <c r="P60" s="17" t="s">
        <v>21</v>
      </c>
      <c r="Q60" s="17" t="s">
        <v>22</v>
      </c>
      <c r="R60" s="17"/>
    </row>
    <row r="61" spans="1:18" s="4" customFormat="1" x14ac:dyDescent="0.3">
      <c r="A61" s="13"/>
      <c r="B61" s="29"/>
      <c r="C61" s="29"/>
      <c r="D61" s="29"/>
      <c r="E61" s="78" t="s">
        <v>175</v>
      </c>
      <c r="F61" s="78"/>
      <c r="G61" s="79"/>
      <c r="H61" s="30"/>
      <c r="I61" s="31"/>
      <c r="J61" s="31"/>
      <c r="K61" s="31"/>
      <c r="L61" s="31"/>
      <c r="M61" s="32" t="s">
        <v>92</v>
      </c>
      <c r="N61" s="32" t="s">
        <v>63</v>
      </c>
      <c r="O61" s="33"/>
      <c r="P61" s="33"/>
      <c r="Q61" s="33"/>
      <c r="R61" s="33"/>
    </row>
    <row r="62" spans="1:18" s="4" customFormat="1" x14ac:dyDescent="0.3">
      <c r="A62" s="13">
        <v>51</v>
      </c>
      <c r="B62" s="14"/>
      <c r="C62" s="14"/>
      <c r="D62" s="55" t="s">
        <v>114</v>
      </c>
      <c r="E62" s="55"/>
      <c r="F62" s="55"/>
      <c r="G62" s="56"/>
      <c r="H62" s="27"/>
      <c r="I62" s="28"/>
      <c r="J62" s="28"/>
      <c r="K62" s="28"/>
      <c r="L62" s="28"/>
      <c r="M62" s="13" t="s">
        <v>92</v>
      </c>
      <c r="N62" s="13" t="s">
        <v>63</v>
      </c>
      <c r="O62" s="17" t="s">
        <v>36</v>
      </c>
      <c r="P62" s="17" t="s">
        <v>21</v>
      </c>
      <c r="Q62" s="17" t="s">
        <v>22</v>
      </c>
      <c r="R62" s="17"/>
    </row>
    <row r="63" spans="1:18" s="4" customFormat="1" x14ac:dyDescent="0.3">
      <c r="A63" s="13">
        <v>52</v>
      </c>
      <c r="B63" s="14"/>
      <c r="C63" s="14"/>
      <c r="D63" s="14"/>
      <c r="E63" s="55" t="s">
        <v>93</v>
      </c>
      <c r="F63" s="55"/>
      <c r="G63" s="56"/>
      <c r="H63" s="15"/>
      <c r="I63" s="16"/>
      <c r="J63" s="16"/>
      <c r="K63" s="16"/>
      <c r="L63" s="16"/>
      <c r="M63" s="13" t="s">
        <v>92</v>
      </c>
      <c r="N63" s="13" t="s">
        <v>63</v>
      </c>
      <c r="O63" s="17" t="s">
        <v>36</v>
      </c>
      <c r="P63" s="17" t="s">
        <v>21</v>
      </c>
      <c r="Q63" s="17" t="s">
        <v>22</v>
      </c>
      <c r="R63" s="17"/>
    </row>
    <row r="64" spans="1:18" s="4" customFormat="1" x14ac:dyDescent="0.3">
      <c r="A64" s="13">
        <v>53</v>
      </c>
      <c r="B64" s="14"/>
      <c r="C64" s="14"/>
      <c r="D64" s="14"/>
      <c r="E64" s="55" t="s">
        <v>115</v>
      </c>
      <c r="F64" s="55"/>
      <c r="G64" s="56"/>
      <c r="H64" s="15">
        <v>1.097</v>
      </c>
      <c r="I64" s="16">
        <v>1.137</v>
      </c>
      <c r="J64" s="16">
        <v>1.137</v>
      </c>
      <c r="K64" s="16">
        <v>1.137</v>
      </c>
      <c r="L64" s="16">
        <v>3.964</v>
      </c>
      <c r="M64" s="13" t="s">
        <v>92</v>
      </c>
      <c r="N64" s="13" t="s">
        <v>63</v>
      </c>
      <c r="O64" s="17" t="s">
        <v>36</v>
      </c>
      <c r="P64" s="17" t="s">
        <v>21</v>
      </c>
      <c r="Q64" s="17" t="s">
        <v>22</v>
      </c>
      <c r="R64" s="17"/>
    </row>
    <row r="65" spans="1:18" s="4" customFormat="1" x14ac:dyDescent="0.3">
      <c r="A65" s="13">
        <v>54</v>
      </c>
      <c r="B65" s="14"/>
      <c r="C65" s="14"/>
      <c r="D65" s="14"/>
      <c r="E65" s="55" t="s">
        <v>116</v>
      </c>
      <c r="F65" s="55"/>
      <c r="G65" s="56"/>
      <c r="H65" s="15"/>
      <c r="I65" s="16"/>
      <c r="J65" s="16"/>
      <c r="K65" s="16"/>
      <c r="L65" s="16"/>
      <c r="M65" s="13" t="s">
        <v>92</v>
      </c>
      <c r="N65" s="13" t="s">
        <v>63</v>
      </c>
      <c r="O65" s="17" t="s">
        <v>36</v>
      </c>
      <c r="P65" s="17" t="s">
        <v>21</v>
      </c>
      <c r="Q65" s="17" t="s">
        <v>22</v>
      </c>
      <c r="R65" s="17"/>
    </row>
    <row r="66" spans="1:18" s="4" customFormat="1" x14ac:dyDescent="0.3">
      <c r="A66" s="13">
        <v>55</v>
      </c>
      <c r="B66" s="14"/>
      <c r="C66" s="14"/>
      <c r="D66" s="14"/>
      <c r="E66" s="55" t="s">
        <v>106</v>
      </c>
      <c r="F66" s="55"/>
      <c r="G66" s="56"/>
      <c r="H66" s="15"/>
      <c r="I66" s="16"/>
      <c r="J66" s="16"/>
      <c r="K66" s="16"/>
      <c r="L66" s="16"/>
      <c r="M66" s="13" t="s">
        <v>92</v>
      </c>
      <c r="N66" s="13" t="s">
        <v>63</v>
      </c>
      <c r="O66" s="17" t="s">
        <v>36</v>
      </c>
      <c r="P66" s="17" t="s">
        <v>21</v>
      </c>
      <c r="Q66" s="17" t="s">
        <v>22</v>
      </c>
      <c r="R66" s="17"/>
    </row>
    <row r="67" spans="1:18" s="4" customFormat="1" x14ac:dyDescent="0.3">
      <c r="A67" s="13">
        <v>56</v>
      </c>
      <c r="B67" s="14"/>
      <c r="C67" s="14"/>
      <c r="D67" s="14"/>
      <c r="E67" s="55" t="s">
        <v>117</v>
      </c>
      <c r="F67" s="55"/>
      <c r="G67" s="56"/>
      <c r="H67" s="15"/>
      <c r="I67" s="16"/>
      <c r="J67" s="16"/>
      <c r="K67" s="16"/>
      <c r="L67" s="16"/>
      <c r="M67" s="13" t="s">
        <v>92</v>
      </c>
      <c r="N67" s="13" t="s">
        <v>63</v>
      </c>
      <c r="O67" s="17" t="s">
        <v>36</v>
      </c>
      <c r="P67" s="17" t="s">
        <v>21</v>
      </c>
      <c r="Q67" s="17" t="s">
        <v>22</v>
      </c>
      <c r="R67" s="17"/>
    </row>
    <row r="68" spans="1:18" s="4" customFormat="1" x14ac:dyDescent="0.3">
      <c r="A68" s="13">
        <v>57</v>
      </c>
      <c r="B68" s="14"/>
      <c r="C68" s="14" t="s">
        <v>118</v>
      </c>
      <c r="D68" s="14"/>
      <c r="E68" s="14"/>
      <c r="F68" s="14"/>
      <c r="G68" s="18"/>
      <c r="H68" s="15"/>
      <c r="I68" s="16"/>
      <c r="J68" s="16"/>
      <c r="K68" s="16"/>
      <c r="L68" s="16"/>
      <c r="M68" s="13"/>
      <c r="N68" s="13"/>
      <c r="O68" s="17"/>
      <c r="P68" s="17"/>
      <c r="Q68" s="17"/>
      <c r="R68" s="17"/>
    </row>
    <row r="69" spans="1:18" s="4" customFormat="1" x14ac:dyDescent="0.3">
      <c r="A69" s="13">
        <v>58</v>
      </c>
      <c r="B69" s="14"/>
      <c r="C69" s="14"/>
      <c r="D69" s="55" t="s">
        <v>119</v>
      </c>
      <c r="E69" s="55"/>
      <c r="F69" s="55"/>
      <c r="G69" s="56"/>
      <c r="H69" s="27"/>
      <c r="I69" s="28"/>
      <c r="J69" s="28"/>
      <c r="K69" s="28"/>
      <c r="L69" s="28"/>
      <c r="M69" s="13" t="s">
        <v>19</v>
      </c>
      <c r="N69" s="13" t="s">
        <v>63</v>
      </c>
      <c r="O69" s="17" t="s">
        <v>36</v>
      </c>
      <c r="P69" s="17" t="s">
        <v>21</v>
      </c>
      <c r="Q69" s="17" t="s">
        <v>22</v>
      </c>
      <c r="R69" s="17"/>
    </row>
    <row r="70" spans="1:18" s="4" customFormat="1" x14ac:dyDescent="0.3">
      <c r="A70" s="13">
        <v>59</v>
      </c>
      <c r="B70" s="14"/>
      <c r="C70" s="14"/>
      <c r="D70" s="14"/>
      <c r="E70" s="55" t="s">
        <v>120</v>
      </c>
      <c r="F70" s="55"/>
      <c r="G70" s="56"/>
      <c r="H70" s="15"/>
      <c r="I70" s="16"/>
      <c r="J70" s="16"/>
      <c r="K70" s="16"/>
      <c r="L70" s="16"/>
      <c r="M70" s="13" t="s">
        <v>19</v>
      </c>
      <c r="N70" s="13" t="s">
        <v>63</v>
      </c>
      <c r="O70" s="17" t="s">
        <v>36</v>
      </c>
      <c r="P70" s="17" t="s">
        <v>21</v>
      </c>
      <c r="Q70" s="17" t="s">
        <v>22</v>
      </c>
      <c r="R70" s="17"/>
    </row>
    <row r="71" spans="1:18" s="4" customFormat="1" x14ac:dyDescent="0.3">
      <c r="A71" s="13">
        <v>60</v>
      </c>
      <c r="B71" s="14"/>
      <c r="C71" s="14"/>
      <c r="D71" s="14"/>
      <c r="E71" s="55" t="s">
        <v>121</v>
      </c>
      <c r="F71" s="55"/>
      <c r="G71" s="56"/>
      <c r="H71" s="15"/>
      <c r="I71" s="16"/>
      <c r="J71" s="16"/>
      <c r="K71" s="16"/>
      <c r="L71" s="16"/>
      <c r="M71" s="13" t="s">
        <v>19</v>
      </c>
      <c r="N71" s="13" t="s">
        <v>63</v>
      </c>
      <c r="O71" s="17" t="s">
        <v>36</v>
      </c>
      <c r="P71" s="17" t="s">
        <v>21</v>
      </c>
      <c r="Q71" s="17" t="s">
        <v>22</v>
      </c>
      <c r="R71" s="17"/>
    </row>
    <row r="72" spans="1:18" s="4" customFormat="1" x14ac:dyDescent="0.3">
      <c r="A72" s="13">
        <v>61</v>
      </c>
      <c r="B72" s="14"/>
      <c r="C72" s="14"/>
      <c r="D72" s="55" t="s">
        <v>94</v>
      </c>
      <c r="E72" s="55"/>
      <c r="F72" s="55"/>
      <c r="G72" s="56"/>
      <c r="H72" s="27"/>
      <c r="I72" s="28"/>
      <c r="J72" s="28"/>
      <c r="K72" s="28"/>
      <c r="L72" s="28"/>
      <c r="M72" s="13" t="s">
        <v>19</v>
      </c>
      <c r="N72" s="13" t="s">
        <v>63</v>
      </c>
      <c r="O72" s="17" t="s">
        <v>36</v>
      </c>
      <c r="P72" s="17" t="s">
        <v>21</v>
      </c>
      <c r="Q72" s="17" t="s">
        <v>22</v>
      </c>
      <c r="R72" s="17"/>
    </row>
    <row r="73" spans="1:18" s="4" customFormat="1" x14ac:dyDescent="0.3">
      <c r="A73" s="13">
        <v>62</v>
      </c>
      <c r="B73" s="14"/>
      <c r="C73" s="14"/>
      <c r="D73" s="14"/>
      <c r="E73" s="55" t="s">
        <v>120</v>
      </c>
      <c r="F73" s="55"/>
      <c r="G73" s="56"/>
      <c r="H73" s="15"/>
      <c r="I73" s="16"/>
      <c r="J73" s="16"/>
      <c r="K73" s="16">
        <v>1</v>
      </c>
      <c r="L73" s="16">
        <v>1</v>
      </c>
      <c r="M73" s="13" t="s">
        <v>19</v>
      </c>
      <c r="N73" s="13" t="s">
        <v>63</v>
      </c>
      <c r="O73" s="17" t="s">
        <v>36</v>
      </c>
      <c r="P73" s="17" t="s">
        <v>21</v>
      </c>
      <c r="Q73" s="17" t="s">
        <v>22</v>
      </c>
      <c r="R73" s="17"/>
    </row>
    <row r="74" spans="1:18" s="4" customFormat="1" x14ac:dyDescent="0.3">
      <c r="A74" s="13">
        <v>63</v>
      </c>
      <c r="B74" s="14"/>
      <c r="C74" s="14"/>
      <c r="D74" s="14"/>
      <c r="E74" s="55" t="s">
        <v>121</v>
      </c>
      <c r="F74" s="55"/>
      <c r="G74" s="56"/>
      <c r="H74" s="15">
        <v>12</v>
      </c>
      <c r="I74" s="16">
        <v>12</v>
      </c>
      <c r="J74" s="16">
        <v>12</v>
      </c>
      <c r="K74" s="16">
        <v>14</v>
      </c>
      <c r="L74" s="16">
        <v>14</v>
      </c>
      <c r="M74" s="13" t="s">
        <v>19</v>
      </c>
      <c r="N74" s="13" t="s">
        <v>63</v>
      </c>
      <c r="O74" s="17" t="s">
        <v>36</v>
      </c>
      <c r="P74" s="17" t="s">
        <v>21</v>
      </c>
      <c r="Q74" s="17" t="s">
        <v>22</v>
      </c>
      <c r="R74" s="17"/>
    </row>
    <row r="75" spans="1:18" s="4" customFormat="1" x14ac:dyDescent="0.3">
      <c r="A75" s="13">
        <v>64</v>
      </c>
      <c r="B75" s="14"/>
      <c r="C75" s="14"/>
      <c r="D75" s="55" t="s">
        <v>122</v>
      </c>
      <c r="E75" s="55"/>
      <c r="F75" s="55"/>
      <c r="G75" s="56"/>
      <c r="H75" s="27"/>
      <c r="I75" s="28"/>
      <c r="J75" s="28"/>
      <c r="K75" s="28"/>
      <c r="L75" s="28"/>
      <c r="M75" s="13" t="s">
        <v>19</v>
      </c>
      <c r="N75" s="13" t="s">
        <v>63</v>
      </c>
      <c r="O75" s="17" t="s">
        <v>36</v>
      </c>
      <c r="P75" s="17" t="s">
        <v>21</v>
      </c>
      <c r="Q75" s="17" t="s">
        <v>22</v>
      </c>
      <c r="R75" s="17"/>
    </row>
    <row r="76" spans="1:18" s="4" customFormat="1" x14ac:dyDescent="0.3">
      <c r="A76" s="13">
        <v>65</v>
      </c>
      <c r="B76" s="14"/>
      <c r="C76" s="14"/>
      <c r="D76" s="14"/>
      <c r="E76" s="55" t="s">
        <v>120</v>
      </c>
      <c r="F76" s="55"/>
      <c r="G76" s="56"/>
      <c r="H76" s="15"/>
      <c r="I76" s="16"/>
      <c r="J76" s="16"/>
      <c r="K76" s="16"/>
      <c r="L76" s="16"/>
      <c r="M76" s="13" t="s">
        <v>19</v>
      </c>
      <c r="N76" s="13" t="s">
        <v>63</v>
      </c>
      <c r="O76" s="17" t="s">
        <v>36</v>
      </c>
      <c r="P76" s="17" t="s">
        <v>21</v>
      </c>
      <c r="Q76" s="17" t="s">
        <v>22</v>
      </c>
      <c r="R76" s="17"/>
    </row>
    <row r="77" spans="1:18" s="4" customFormat="1" x14ac:dyDescent="0.3">
      <c r="A77" s="13">
        <v>66</v>
      </c>
      <c r="B77" s="14"/>
      <c r="C77" s="14"/>
      <c r="D77" s="14"/>
      <c r="E77" s="55" t="s">
        <v>121</v>
      </c>
      <c r="F77" s="55"/>
      <c r="G77" s="56"/>
      <c r="H77" s="15"/>
      <c r="I77" s="16"/>
      <c r="J77" s="16"/>
      <c r="K77" s="16"/>
      <c r="L77" s="16"/>
      <c r="M77" s="13" t="s">
        <v>19</v>
      </c>
      <c r="N77" s="13" t="s">
        <v>63</v>
      </c>
      <c r="O77" s="17" t="s">
        <v>36</v>
      </c>
      <c r="P77" s="17" t="s">
        <v>21</v>
      </c>
      <c r="Q77" s="17" t="s">
        <v>22</v>
      </c>
      <c r="R77" s="17"/>
    </row>
    <row r="78" spans="1:18" s="4" customFormat="1" ht="45" customHeight="1" x14ac:dyDescent="0.3">
      <c r="A78" s="13">
        <v>67</v>
      </c>
      <c r="B78" s="14"/>
      <c r="C78" s="55" t="s">
        <v>123</v>
      </c>
      <c r="D78" s="55"/>
      <c r="E78" s="55"/>
      <c r="F78" s="55"/>
      <c r="G78" s="56"/>
      <c r="H78" s="27"/>
      <c r="I78" s="28"/>
      <c r="J78" s="28"/>
      <c r="K78" s="28"/>
      <c r="L78" s="28"/>
      <c r="M78" s="13" t="s">
        <v>29</v>
      </c>
      <c r="N78" s="13" t="s">
        <v>63</v>
      </c>
      <c r="O78" s="17" t="s">
        <v>36</v>
      </c>
      <c r="P78" s="17" t="s">
        <v>21</v>
      </c>
      <c r="Q78" s="17" t="s">
        <v>22</v>
      </c>
      <c r="R78" s="17"/>
    </row>
    <row r="79" spans="1:18" s="4" customFormat="1" x14ac:dyDescent="0.3">
      <c r="A79" s="13">
        <v>68</v>
      </c>
      <c r="B79" s="14"/>
      <c r="C79" s="14"/>
      <c r="D79" s="55" t="s">
        <v>62</v>
      </c>
      <c r="E79" s="55"/>
      <c r="F79" s="55"/>
      <c r="G79" s="56"/>
      <c r="H79" s="15">
        <v>1</v>
      </c>
      <c r="I79" s="16">
        <v>1</v>
      </c>
      <c r="J79" s="16">
        <v>1</v>
      </c>
      <c r="K79" s="16">
        <v>1</v>
      </c>
      <c r="L79" s="16">
        <v>1</v>
      </c>
      <c r="M79" s="13" t="s">
        <v>29</v>
      </c>
      <c r="N79" s="13" t="s">
        <v>63</v>
      </c>
      <c r="O79" s="17" t="s">
        <v>36</v>
      </c>
      <c r="P79" s="17" t="s">
        <v>21</v>
      </c>
      <c r="Q79" s="17" t="s">
        <v>22</v>
      </c>
      <c r="R79" s="17"/>
    </row>
    <row r="80" spans="1:18" s="4" customFormat="1" x14ac:dyDescent="0.3">
      <c r="A80" s="13">
        <v>69</v>
      </c>
      <c r="B80" s="14"/>
      <c r="C80" s="14"/>
      <c r="D80" s="55" t="s">
        <v>88</v>
      </c>
      <c r="E80" s="55"/>
      <c r="F80" s="55"/>
      <c r="G80" s="56"/>
      <c r="H80" s="15">
        <v>1</v>
      </c>
      <c r="I80" s="16">
        <v>1</v>
      </c>
      <c r="J80" s="16">
        <v>1</v>
      </c>
      <c r="K80" s="16">
        <v>1</v>
      </c>
      <c r="L80" s="16">
        <v>1</v>
      </c>
      <c r="M80" s="13" t="s">
        <v>29</v>
      </c>
      <c r="N80" s="13" t="s">
        <v>63</v>
      </c>
      <c r="O80" s="17" t="s">
        <v>36</v>
      </c>
      <c r="P80" s="17" t="s">
        <v>21</v>
      </c>
      <c r="Q80" s="17" t="s">
        <v>22</v>
      </c>
      <c r="R80" s="17"/>
    </row>
    <row r="81" spans="1:18" s="4" customFormat="1" ht="43.2" x14ac:dyDescent="0.3">
      <c r="A81" s="13">
        <v>70</v>
      </c>
      <c r="B81" s="14"/>
      <c r="C81" s="14"/>
      <c r="D81" s="55" t="s">
        <v>89</v>
      </c>
      <c r="E81" s="55"/>
      <c r="F81" s="55"/>
      <c r="G81" s="56"/>
      <c r="H81" s="15">
        <f>SUM(H17,H18,H19+68+10)</f>
        <v>473</v>
      </c>
      <c r="I81" s="15">
        <f>SUM(I17,I18,I19+69+16)</f>
        <v>480</v>
      </c>
      <c r="J81" s="15">
        <f>SUM(J17,J18,J19+73+24)</f>
        <v>492</v>
      </c>
      <c r="K81" s="15">
        <f>SUM(K17,K18,K19+73+24)</f>
        <v>500</v>
      </c>
      <c r="L81" s="15">
        <f>SUM(L17,L18,L19+80+24)</f>
        <v>513</v>
      </c>
      <c r="M81" s="13" t="s">
        <v>29</v>
      </c>
      <c r="N81" s="13" t="s">
        <v>63</v>
      </c>
      <c r="O81" s="17" t="s">
        <v>65</v>
      </c>
      <c r="P81" s="17" t="s">
        <v>21</v>
      </c>
      <c r="Q81" s="17" t="s">
        <v>22</v>
      </c>
      <c r="R81" s="20" t="s">
        <v>182</v>
      </c>
    </row>
    <row r="82" spans="1:18" s="4" customFormat="1" x14ac:dyDescent="0.3">
      <c r="A82" s="13">
        <v>71</v>
      </c>
      <c r="B82" s="14"/>
      <c r="C82" s="14"/>
      <c r="D82" s="55" t="s">
        <v>79</v>
      </c>
      <c r="E82" s="55"/>
      <c r="F82" s="55"/>
      <c r="G82" s="56"/>
      <c r="H82" s="15">
        <v>1</v>
      </c>
      <c r="I82" s="16">
        <v>1</v>
      </c>
      <c r="J82" s="16">
        <v>1</v>
      </c>
      <c r="K82" s="16">
        <v>1</v>
      </c>
      <c r="L82" s="16">
        <v>1</v>
      </c>
      <c r="M82" s="13" t="s">
        <v>29</v>
      </c>
      <c r="N82" s="13" t="s">
        <v>63</v>
      </c>
      <c r="O82" s="17" t="s">
        <v>36</v>
      </c>
      <c r="P82" s="17" t="s">
        <v>21</v>
      </c>
      <c r="Q82" s="17" t="s">
        <v>22</v>
      </c>
      <c r="R82" s="17"/>
    </row>
    <row r="83" spans="1:18" s="4" customFormat="1" x14ac:dyDescent="0.3">
      <c r="A83" s="13">
        <v>72</v>
      </c>
      <c r="B83" s="14"/>
      <c r="C83" s="14"/>
      <c r="D83" s="55" t="s">
        <v>90</v>
      </c>
      <c r="E83" s="55"/>
      <c r="F83" s="55"/>
      <c r="G83" s="56"/>
      <c r="H83" s="15">
        <v>65</v>
      </c>
      <c r="I83" s="16">
        <v>69</v>
      </c>
      <c r="J83" s="16">
        <v>71</v>
      </c>
      <c r="K83" s="16">
        <v>72</v>
      </c>
      <c r="L83" s="16">
        <v>72</v>
      </c>
      <c r="M83" s="13" t="s">
        <v>29</v>
      </c>
      <c r="N83" s="13" t="s">
        <v>63</v>
      </c>
      <c r="O83" s="17" t="s">
        <v>36</v>
      </c>
      <c r="P83" s="17" t="s">
        <v>21</v>
      </c>
      <c r="Q83" s="17" t="s">
        <v>22</v>
      </c>
      <c r="R83" s="17" t="s">
        <v>173</v>
      </c>
    </row>
    <row r="84" spans="1:18" s="4" customFormat="1" ht="27" customHeight="1" x14ac:dyDescent="0.3">
      <c r="A84" s="13">
        <v>73</v>
      </c>
      <c r="B84" s="14"/>
      <c r="C84" s="55" t="s">
        <v>124</v>
      </c>
      <c r="D84" s="55"/>
      <c r="E84" s="55"/>
      <c r="F84" s="55"/>
      <c r="G84" s="56"/>
      <c r="H84" s="27"/>
      <c r="I84" s="28"/>
      <c r="J84" s="28"/>
      <c r="K84" s="28"/>
      <c r="L84" s="28"/>
      <c r="M84" s="13" t="s">
        <v>19</v>
      </c>
      <c r="N84" s="13" t="s">
        <v>63</v>
      </c>
      <c r="O84" s="17" t="s">
        <v>36</v>
      </c>
      <c r="P84" s="17" t="s">
        <v>21</v>
      </c>
      <c r="Q84" s="17" t="s">
        <v>22</v>
      </c>
      <c r="R84" s="17"/>
    </row>
    <row r="85" spans="1:18" s="4" customFormat="1" ht="27" customHeight="1" x14ac:dyDescent="0.3">
      <c r="A85" s="13">
        <v>74</v>
      </c>
      <c r="B85" s="14"/>
      <c r="C85" s="14"/>
      <c r="D85" s="55" t="s">
        <v>125</v>
      </c>
      <c r="E85" s="55"/>
      <c r="F85" s="55"/>
      <c r="G85" s="56"/>
      <c r="H85" s="15"/>
      <c r="I85" s="16"/>
      <c r="J85" s="16"/>
      <c r="K85" s="16"/>
      <c r="L85" s="16"/>
      <c r="M85" s="13" t="s">
        <v>19</v>
      </c>
      <c r="N85" s="13" t="s">
        <v>63</v>
      </c>
      <c r="O85" s="17" t="s">
        <v>36</v>
      </c>
      <c r="P85" s="17" t="s">
        <v>21</v>
      </c>
      <c r="Q85" s="17" t="s">
        <v>22</v>
      </c>
      <c r="R85" s="17"/>
    </row>
    <row r="86" spans="1:18" s="4" customFormat="1" ht="27" customHeight="1" x14ac:dyDescent="0.3">
      <c r="A86" s="13">
        <v>75</v>
      </c>
      <c r="B86" s="14"/>
      <c r="C86" s="14"/>
      <c r="D86" s="55" t="s">
        <v>126</v>
      </c>
      <c r="E86" s="55"/>
      <c r="F86" s="55"/>
      <c r="G86" s="56"/>
      <c r="H86" s="27"/>
      <c r="I86" s="28"/>
      <c r="J86" s="28"/>
      <c r="K86" s="28"/>
      <c r="L86" s="28"/>
      <c r="M86" s="13" t="s">
        <v>19</v>
      </c>
      <c r="N86" s="13" t="s">
        <v>63</v>
      </c>
      <c r="O86" s="17" t="s">
        <v>36</v>
      </c>
      <c r="P86" s="17" t="s">
        <v>21</v>
      </c>
      <c r="Q86" s="17" t="s">
        <v>22</v>
      </c>
      <c r="R86" s="17"/>
    </row>
    <row r="87" spans="1:18" s="4" customFormat="1" ht="27" customHeight="1" x14ac:dyDescent="0.3">
      <c r="A87" s="13">
        <v>76</v>
      </c>
      <c r="B87" s="14"/>
      <c r="C87" s="14"/>
      <c r="D87" s="14"/>
      <c r="E87" s="57" t="s">
        <v>127</v>
      </c>
      <c r="F87" s="57"/>
      <c r="G87" s="58"/>
      <c r="H87" s="15"/>
      <c r="I87" s="16"/>
      <c r="J87" s="16"/>
      <c r="K87" s="16"/>
      <c r="L87" s="16"/>
      <c r="M87" s="13" t="s">
        <v>19</v>
      </c>
      <c r="N87" s="13" t="s">
        <v>63</v>
      </c>
      <c r="O87" s="17" t="s">
        <v>65</v>
      </c>
      <c r="P87" s="17" t="s">
        <v>21</v>
      </c>
      <c r="Q87" s="17" t="s">
        <v>22</v>
      </c>
      <c r="R87" s="17"/>
    </row>
    <row r="88" spans="1:18" s="4" customFormat="1" ht="36" customHeight="1" x14ac:dyDescent="0.3">
      <c r="A88" s="13">
        <v>77</v>
      </c>
      <c r="B88" s="14"/>
      <c r="C88" s="14"/>
      <c r="D88" s="14"/>
      <c r="E88" s="57" t="s">
        <v>128</v>
      </c>
      <c r="F88" s="57"/>
      <c r="G88" s="58"/>
      <c r="H88" s="15"/>
      <c r="I88" s="16"/>
      <c r="J88" s="16"/>
      <c r="K88" s="16"/>
      <c r="L88" s="16"/>
      <c r="M88" s="13" t="s">
        <v>19</v>
      </c>
      <c r="N88" s="13" t="s">
        <v>63</v>
      </c>
      <c r="O88" s="17" t="s">
        <v>69</v>
      </c>
      <c r="P88" s="17" t="s">
        <v>21</v>
      </c>
      <c r="Q88" s="17" t="s">
        <v>22</v>
      </c>
      <c r="R88" s="17"/>
    </row>
    <row r="89" spans="1:18" s="4" customFormat="1" x14ac:dyDescent="0.3">
      <c r="A89" s="13">
        <v>78</v>
      </c>
      <c r="B89" s="14"/>
      <c r="C89" s="14"/>
      <c r="D89" s="14"/>
      <c r="E89" s="57" t="s">
        <v>129</v>
      </c>
      <c r="F89" s="57"/>
      <c r="G89" s="58"/>
      <c r="H89" s="15">
        <v>36.786999999999999</v>
      </c>
      <c r="I89" s="16">
        <v>40.362000000000002</v>
      </c>
      <c r="J89" s="16">
        <v>43.982999999999997</v>
      </c>
      <c r="K89" s="16">
        <v>47.042000000000002</v>
      </c>
      <c r="L89" s="16">
        <v>46.494999999999997</v>
      </c>
      <c r="M89" s="13" t="s">
        <v>19</v>
      </c>
      <c r="N89" s="13" t="s">
        <v>63</v>
      </c>
      <c r="O89" s="17" t="s">
        <v>69</v>
      </c>
      <c r="P89" s="17" t="s">
        <v>21</v>
      </c>
      <c r="Q89" s="17" t="s">
        <v>22</v>
      </c>
      <c r="R89" s="17"/>
    </row>
    <row r="90" spans="1:18" s="4" customFormat="1" ht="27" customHeight="1" x14ac:dyDescent="0.3">
      <c r="A90" s="13">
        <v>79</v>
      </c>
      <c r="B90" s="14"/>
      <c r="C90" s="14"/>
      <c r="D90" s="14"/>
      <c r="E90" s="57" t="s">
        <v>130</v>
      </c>
      <c r="F90" s="57"/>
      <c r="G90" s="58"/>
      <c r="H90" s="15"/>
      <c r="I90" s="16"/>
      <c r="J90" s="16"/>
      <c r="K90" s="16"/>
      <c r="L90" s="16"/>
      <c r="M90" s="13" t="s">
        <v>19</v>
      </c>
      <c r="N90" s="13" t="s">
        <v>63</v>
      </c>
      <c r="O90" s="17" t="s">
        <v>69</v>
      </c>
      <c r="P90" s="17" t="s">
        <v>21</v>
      </c>
      <c r="Q90" s="17" t="s">
        <v>22</v>
      </c>
      <c r="R90" s="17"/>
    </row>
    <row r="91" spans="1:18" s="4" customFormat="1" ht="27" customHeight="1" x14ac:dyDescent="0.3">
      <c r="A91" s="13">
        <v>80</v>
      </c>
      <c r="B91" s="14"/>
      <c r="C91" s="14"/>
      <c r="D91" s="14"/>
      <c r="E91" s="57" t="s">
        <v>131</v>
      </c>
      <c r="F91" s="57"/>
      <c r="G91" s="58"/>
      <c r="H91" s="15"/>
      <c r="I91" s="16"/>
      <c r="J91" s="16"/>
      <c r="K91" s="16"/>
      <c r="L91" s="16"/>
      <c r="M91" s="13" t="s">
        <v>19</v>
      </c>
      <c r="N91" s="13" t="s">
        <v>63</v>
      </c>
      <c r="O91" s="17" t="s">
        <v>69</v>
      </c>
      <c r="P91" s="17" t="s">
        <v>21</v>
      </c>
      <c r="Q91" s="17" t="s">
        <v>22</v>
      </c>
      <c r="R91" s="17"/>
    </row>
    <row r="92" spans="1:18" s="4" customFormat="1" ht="27" customHeight="1" x14ac:dyDescent="0.3">
      <c r="A92" s="13">
        <v>81</v>
      </c>
      <c r="B92" s="14"/>
      <c r="C92" s="14"/>
      <c r="D92" s="55" t="s">
        <v>132</v>
      </c>
      <c r="E92" s="55"/>
      <c r="F92" s="55"/>
      <c r="G92" s="56"/>
      <c r="H92" s="27"/>
      <c r="I92" s="28"/>
      <c r="J92" s="28"/>
      <c r="K92" s="28"/>
      <c r="L92" s="28"/>
      <c r="M92" s="13" t="s">
        <v>19</v>
      </c>
      <c r="N92" s="13" t="s">
        <v>63</v>
      </c>
      <c r="O92" s="17" t="s">
        <v>65</v>
      </c>
      <c r="P92" s="17" t="s">
        <v>21</v>
      </c>
      <c r="Q92" s="17" t="s">
        <v>22</v>
      </c>
      <c r="R92" s="17"/>
    </row>
    <row r="93" spans="1:18" s="4" customFormat="1" ht="27" customHeight="1" x14ac:dyDescent="0.3">
      <c r="A93" s="13">
        <v>82</v>
      </c>
      <c r="B93" s="14"/>
      <c r="C93" s="14"/>
      <c r="D93" s="14"/>
      <c r="E93" s="57" t="s">
        <v>133</v>
      </c>
      <c r="F93" s="57"/>
      <c r="G93" s="58"/>
      <c r="H93" s="15"/>
      <c r="I93" s="16"/>
      <c r="J93" s="16"/>
      <c r="K93" s="16"/>
      <c r="L93" s="16"/>
      <c r="M93" s="13" t="s">
        <v>19</v>
      </c>
      <c r="N93" s="13" t="s">
        <v>63</v>
      </c>
      <c r="O93" s="17" t="s">
        <v>20</v>
      </c>
      <c r="P93" s="17" t="s">
        <v>21</v>
      </c>
      <c r="Q93" s="17" t="s">
        <v>22</v>
      </c>
      <c r="R93" s="17"/>
    </row>
    <row r="94" spans="1:18" s="4" customFormat="1" ht="27" customHeight="1" x14ac:dyDescent="0.3">
      <c r="A94" s="13">
        <v>83</v>
      </c>
      <c r="B94" s="14"/>
      <c r="C94" s="14"/>
      <c r="D94" s="14"/>
      <c r="E94" s="57" t="s">
        <v>134</v>
      </c>
      <c r="F94" s="57"/>
      <c r="G94" s="58"/>
      <c r="H94" s="15"/>
      <c r="I94" s="16"/>
      <c r="J94" s="16"/>
      <c r="K94" s="16"/>
      <c r="L94" s="16"/>
      <c r="M94" s="13" t="s">
        <v>19</v>
      </c>
      <c r="N94" s="13" t="s">
        <v>63</v>
      </c>
      <c r="O94" s="17" t="s">
        <v>20</v>
      </c>
      <c r="P94" s="17" t="s">
        <v>21</v>
      </c>
      <c r="Q94" s="17" t="s">
        <v>22</v>
      </c>
      <c r="R94" s="17"/>
    </row>
    <row r="95" spans="1:18" s="4" customFormat="1" x14ac:dyDescent="0.3">
      <c r="A95" s="13">
        <v>84</v>
      </c>
      <c r="B95" s="14"/>
      <c r="C95" s="14"/>
      <c r="D95" s="14"/>
      <c r="E95" s="57" t="s">
        <v>135</v>
      </c>
      <c r="F95" s="57"/>
      <c r="G95" s="58"/>
      <c r="H95" s="15"/>
      <c r="I95" s="16"/>
      <c r="J95" s="16"/>
      <c r="K95" s="16"/>
      <c r="L95" s="16"/>
      <c r="M95" s="13" t="s">
        <v>19</v>
      </c>
      <c r="N95" s="13" t="s">
        <v>63</v>
      </c>
      <c r="O95" s="17" t="s">
        <v>20</v>
      </c>
      <c r="P95" s="17" t="s">
        <v>21</v>
      </c>
      <c r="Q95" s="17" t="s">
        <v>22</v>
      </c>
      <c r="R95" s="17"/>
    </row>
    <row r="96" spans="1:18" s="4" customFormat="1" ht="45.6" customHeight="1" x14ac:dyDescent="0.3">
      <c r="A96" s="13">
        <v>85</v>
      </c>
      <c r="B96" s="14"/>
      <c r="C96" s="14"/>
      <c r="D96" s="14"/>
      <c r="E96" s="57" t="s">
        <v>136</v>
      </c>
      <c r="F96" s="57"/>
      <c r="G96" s="58"/>
      <c r="H96" s="15"/>
      <c r="I96" s="16"/>
      <c r="J96" s="16"/>
      <c r="K96" s="16"/>
      <c r="L96" s="16"/>
      <c r="M96" s="13" t="s">
        <v>19</v>
      </c>
      <c r="N96" s="13" t="s">
        <v>63</v>
      </c>
      <c r="O96" s="17" t="s">
        <v>20</v>
      </c>
      <c r="P96" s="17" t="s">
        <v>21</v>
      </c>
      <c r="Q96" s="17" t="s">
        <v>22</v>
      </c>
      <c r="R96" s="17"/>
    </row>
    <row r="97" spans="1:18" s="4" customFormat="1" ht="27" customHeight="1" x14ac:dyDescent="0.3">
      <c r="A97" s="13">
        <v>86</v>
      </c>
      <c r="B97" s="14"/>
      <c r="C97" s="14"/>
      <c r="D97" s="55" t="s">
        <v>137</v>
      </c>
      <c r="E97" s="55"/>
      <c r="F97" s="55"/>
      <c r="G97" s="56"/>
      <c r="H97" s="15"/>
      <c r="I97" s="16"/>
      <c r="J97" s="16"/>
      <c r="K97" s="16"/>
      <c r="L97" s="16"/>
      <c r="M97" s="13" t="s">
        <v>19</v>
      </c>
      <c r="N97" s="13" t="s">
        <v>63</v>
      </c>
      <c r="O97" s="17" t="s">
        <v>36</v>
      </c>
      <c r="P97" s="17" t="s">
        <v>21</v>
      </c>
      <c r="Q97" s="17" t="s">
        <v>22</v>
      </c>
      <c r="R97" s="17"/>
    </row>
    <row r="98" spans="1:18" s="4" customFormat="1" ht="39.6" customHeight="1" x14ac:dyDescent="0.3">
      <c r="A98" s="13">
        <v>87</v>
      </c>
      <c r="B98" s="14"/>
      <c r="C98" s="14"/>
      <c r="D98" s="55" t="s">
        <v>138</v>
      </c>
      <c r="E98" s="55"/>
      <c r="F98" s="55"/>
      <c r="G98" s="56"/>
      <c r="H98" s="27"/>
      <c r="I98" s="28"/>
      <c r="J98" s="28"/>
      <c r="K98" s="28"/>
      <c r="L98" s="28"/>
      <c r="M98" s="13" t="s">
        <v>19</v>
      </c>
      <c r="N98" s="13" t="s">
        <v>63</v>
      </c>
      <c r="O98" s="17" t="s">
        <v>36</v>
      </c>
      <c r="P98" s="17" t="s">
        <v>21</v>
      </c>
      <c r="Q98" s="17" t="s">
        <v>22</v>
      </c>
      <c r="R98" s="17"/>
    </row>
    <row r="99" spans="1:18" s="4" customFormat="1" ht="27" customHeight="1" x14ac:dyDescent="0.3">
      <c r="A99" s="13">
        <v>88</v>
      </c>
      <c r="B99" s="14"/>
      <c r="C99" s="14"/>
      <c r="D99" s="14"/>
      <c r="E99" s="80" t="s">
        <v>139</v>
      </c>
      <c r="F99" s="80"/>
      <c r="G99" s="81"/>
      <c r="H99" s="15"/>
      <c r="I99" s="16"/>
      <c r="J99" s="16"/>
      <c r="K99" s="16"/>
      <c r="L99" s="16"/>
      <c r="M99" s="13" t="s">
        <v>19</v>
      </c>
      <c r="N99" s="13" t="s">
        <v>63</v>
      </c>
      <c r="O99" s="17" t="s">
        <v>36</v>
      </c>
      <c r="P99" s="17" t="s">
        <v>21</v>
      </c>
      <c r="Q99" s="17" t="s">
        <v>22</v>
      </c>
      <c r="R99" s="17"/>
    </row>
    <row r="100" spans="1:18" s="4" customFormat="1" ht="42" customHeight="1" x14ac:dyDescent="0.3">
      <c r="A100" s="13">
        <v>89</v>
      </c>
      <c r="B100" s="14"/>
      <c r="C100" s="14"/>
      <c r="D100" s="14"/>
      <c r="E100" s="80" t="s">
        <v>140</v>
      </c>
      <c r="F100" s="80"/>
      <c r="G100" s="81"/>
      <c r="H100" s="15"/>
      <c r="I100" s="16"/>
      <c r="J100" s="16"/>
      <c r="K100" s="16"/>
      <c r="L100" s="16"/>
      <c r="M100" s="13" t="s">
        <v>19</v>
      </c>
      <c r="N100" s="13" t="s">
        <v>63</v>
      </c>
      <c r="O100" s="17" t="s">
        <v>36</v>
      </c>
      <c r="P100" s="17" t="s">
        <v>21</v>
      </c>
      <c r="Q100" s="17" t="s">
        <v>22</v>
      </c>
      <c r="R100" s="17"/>
    </row>
    <row r="101" spans="1:18" s="4" customFormat="1" ht="27" customHeight="1" x14ac:dyDescent="0.3">
      <c r="A101" s="13">
        <v>90</v>
      </c>
      <c r="B101" s="14"/>
      <c r="C101" s="14"/>
      <c r="D101" s="14"/>
      <c r="E101" s="80" t="s">
        <v>141</v>
      </c>
      <c r="F101" s="80"/>
      <c r="G101" s="81"/>
      <c r="H101" s="15"/>
      <c r="I101" s="16"/>
      <c r="J101" s="16"/>
      <c r="K101" s="16"/>
      <c r="L101" s="16"/>
      <c r="M101" s="13" t="s">
        <v>19</v>
      </c>
      <c r="N101" s="13" t="s">
        <v>63</v>
      </c>
      <c r="O101" s="17" t="s">
        <v>36</v>
      </c>
      <c r="P101" s="17" t="s">
        <v>21</v>
      </c>
      <c r="Q101" s="17" t="s">
        <v>22</v>
      </c>
      <c r="R101" s="17"/>
    </row>
    <row r="102" spans="1:18" s="4" customFormat="1" x14ac:dyDescent="0.3">
      <c r="A102" s="13">
        <v>91</v>
      </c>
      <c r="B102" s="14"/>
      <c r="C102" s="14"/>
      <c r="D102" s="14"/>
      <c r="E102" s="80" t="s">
        <v>142</v>
      </c>
      <c r="F102" s="80"/>
      <c r="G102" s="81"/>
      <c r="H102" s="15"/>
      <c r="I102" s="16"/>
      <c r="J102" s="16"/>
      <c r="K102" s="16"/>
      <c r="L102" s="16"/>
      <c r="M102" s="13" t="s">
        <v>19</v>
      </c>
      <c r="N102" s="13" t="s">
        <v>63</v>
      </c>
      <c r="O102" s="17" t="s">
        <v>36</v>
      </c>
      <c r="P102" s="17" t="s">
        <v>21</v>
      </c>
      <c r="Q102" s="17" t="s">
        <v>22</v>
      </c>
      <c r="R102" s="17"/>
    </row>
    <row r="103" spans="1:18" s="4" customFormat="1" x14ac:dyDescent="0.3">
      <c r="A103" s="13">
        <v>92</v>
      </c>
      <c r="B103" s="14"/>
      <c r="C103" s="14"/>
      <c r="D103" s="14"/>
      <c r="E103" s="80" t="s">
        <v>143</v>
      </c>
      <c r="F103" s="80"/>
      <c r="G103" s="81"/>
      <c r="H103" s="15"/>
      <c r="I103" s="16"/>
      <c r="J103" s="16"/>
      <c r="K103" s="16"/>
      <c r="L103" s="16"/>
      <c r="M103" s="13" t="s">
        <v>19</v>
      </c>
      <c r="N103" s="13" t="s">
        <v>63</v>
      </c>
      <c r="O103" s="17" t="s">
        <v>36</v>
      </c>
      <c r="P103" s="17" t="s">
        <v>21</v>
      </c>
      <c r="Q103" s="17" t="s">
        <v>22</v>
      </c>
      <c r="R103" s="17"/>
    </row>
    <row r="104" spans="1:18" s="4" customFormat="1" x14ac:dyDescent="0.3">
      <c r="A104" s="13">
        <v>93</v>
      </c>
      <c r="B104" s="14"/>
      <c r="C104" s="14"/>
      <c r="D104" s="14"/>
      <c r="E104" s="80" t="s">
        <v>144</v>
      </c>
      <c r="F104" s="80"/>
      <c r="G104" s="81"/>
      <c r="H104" s="15"/>
      <c r="I104" s="16"/>
      <c r="J104" s="16"/>
      <c r="K104" s="16"/>
      <c r="L104" s="16"/>
      <c r="M104" s="13" t="s">
        <v>19</v>
      </c>
      <c r="N104" s="13" t="s">
        <v>63</v>
      </c>
      <c r="O104" s="17" t="s">
        <v>36</v>
      </c>
      <c r="P104" s="17" t="s">
        <v>21</v>
      </c>
      <c r="Q104" s="17" t="s">
        <v>22</v>
      </c>
      <c r="R104" s="17"/>
    </row>
    <row r="105" spans="1:18" s="4" customFormat="1" ht="27" customHeight="1" x14ac:dyDescent="0.3">
      <c r="A105" s="13">
        <v>94</v>
      </c>
      <c r="B105" s="14"/>
      <c r="C105" s="55" t="s">
        <v>145</v>
      </c>
      <c r="D105" s="55"/>
      <c r="E105" s="55"/>
      <c r="F105" s="55"/>
      <c r="G105" s="56"/>
      <c r="H105" s="27"/>
      <c r="I105" s="28"/>
      <c r="J105" s="28"/>
      <c r="K105" s="28"/>
      <c r="L105" s="28"/>
      <c r="M105" s="13" t="s">
        <v>19</v>
      </c>
      <c r="N105" s="13" t="s">
        <v>63</v>
      </c>
      <c r="O105" s="17" t="s">
        <v>36</v>
      </c>
      <c r="P105" s="17" t="s">
        <v>21</v>
      </c>
      <c r="Q105" s="17" t="s">
        <v>22</v>
      </c>
      <c r="R105" s="17"/>
    </row>
    <row r="106" spans="1:18" s="4" customFormat="1" ht="27" customHeight="1" x14ac:dyDescent="0.3">
      <c r="A106" s="13">
        <v>95</v>
      </c>
      <c r="B106" s="14"/>
      <c r="C106" s="14"/>
      <c r="D106" s="55" t="s">
        <v>146</v>
      </c>
      <c r="E106" s="55"/>
      <c r="F106" s="55"/>
      <c r="G106" s="56"/>
      <c r="H106" s="15"/>
      <c r="I106" s="16"/>
      <c r="J106" s="16"/>
      <c r="K106" s="16"/>
      <c r="L106" s="16"/>
      <c r="M106" s="13" t="s">
        <v>19</v>
      </c>
      <c r="N106" s="13" t="s">
        <v>63</v>
      </c>
      <c r="O106" s="17" t="s">
        <v>36</v>
      </c>
      <c r="P106" s="17" t="s">
        <v>21</v>
      </c>
      <c r="Q106" s="17" t="s">
        <v>22</v>
      </c>
      <c r="R106" s="17"/>
    </row>
    <row r="107" spans="1:18" s="4" customFormat="1" ht="27" customHeight="1" x14ac:dyDescent="0.3">
      <c r="A107" s="13">
        <v>96</v>
      </c>
      <c r="B107" s="14"/>
      <c r="C107" s="14"/>
      <c r="D107" s="55" t="s">
        <v>147</v>
      </c>
      <c r="E107" s="55"/>
      <c r="F107" s="55"/>
      <c r="G107" s="56"/>
      <c r="H107" s="27"/>
      <c r="I107" s="28"/>
      <c r="J107" s="28"/>
      <c r="K107" s="28"/>
      <c r="L107" s="28"/>
      <c r="M107" s="13" t="s">
        <v>19</v>
      </c>
      <c r="N107" s="13" t="s">
        <v>63</v>
      </c>
      <c r="O107" s="17" t="s">
        <v>65</v>
      </c>
      <c r="P107" s="17" t="s">
        <v>21</v>
      </c>
      <c r="Q107" s="17" t="s">
        <v>22</v>
      </c>
      <c r="R107" s="17"/>
    </row>
    <row r="108" spans="1:18" s="4" customFormat="1" ht="27" customHeight="1" x14ac:dyDescent="0.3">
      <c r="A108" s="13">
        <v>97</v>
      </c>
      <c r="B108" s="14"/>
      <c r="C108" s="14"/>
      <c r="D108" s="14"/>
      <c r="E108" s="57" t="s">
        <v>148</v>
      </c>
      <c r="F108" s="57"/>
      <c r="G108" s="58"/>
      <c r="H108" s="15"/>
      <c r="I108" s="16"/>
      <c r="J108" s="16"/>
      <c r="K108" s="16"/>
      <c r="L108" s="16"/>
      <c r="M108" s="13" t="s">
        <v>19</v>
      </c>
      <c r="N108" s="13" t="s">
        <v>63</v>
      </c>
      <c r="O108" s="17" t="s">
        <v>65</v>
      </c>
      <c r="P108" s="17" t="s">
        <v>21</v>
      </c>
      <c r="Q108" s="17" t="s">
        <v>22</v>
      </c>
      <c r="R108" s="17"/>
    </row>
    <row r="109" spans="1:18" s="4" customFormat="1" ht="27" customHeight="1" x14ac:dyDescent="0.3">
      <c r="A109" s="13">
        <v>98</v>
      </c>
      <c r="B109" s="14"/>
      <c r="C109" s="14"/>
      <c r="D109" s="14"/>
      <c r="E109" s="57" t="s">
        <v>149</v>
      </c>
      <c r="F109" s="57"/>
      <c r="G109" s="58"/>
      <c r="H109" s="15"/>
      <c r="I109" s="16"/>
      <c r="J109" s="16"/>
      <c r="K109" s="16"/>
      <c r="L109" s="16"/>
      <c r="M109" s="13" t="s">
        <v>19</v>
      </c>
      <c r="N109" s="13" t="s">
        <v>63</v>
      </c>
      <c r="O109" s="17" t="s">
        <v>69</v>
      </c>
      <c r="P109" s="17" t="s">
        <v>21</v>
      </c>
      <c r="Q109" s="17" t="s">
        <v>22</v>
      </c>
      <c r="R109" s="17"/>
    </row>
    <row r="110" spans="1:18" s="4" customFormat="1" ht="27" customHeight="1" x14ac:dyDescent="0.3">
      <c r="A110" s="35">
        <v>99</v>
      </c>
      <c r="B110" s="36"/>
      <c r="C110" s="36"/>
      <c r="D110" s="36"/>
      <c r="E110" s="82" t="s">
        <v>150</v>
      </c>
      <c r="F110" s="82"/>
      <c r="G110" s="83"/>
      <c r="H110" s="37" t="s">
        <v>174</v>
      </c>
      <c r="I110" s="38">
        <v>1.3260000000000001</v>
      </c>
      <c r="J110" s="38">
        <v>1.389</v>
      </c>
      <c r="K110" s="38">
        <v>1.145</v>
      </c>
      <c r="L110" s="38">
        <v>436</v>
      </c>
      <c r="M110" s="35" t="s">
        <v>19</v>
      </c>
      <c r="N110" s="35" t="s">
        <v>63</v>
      </c>
      <c r="O110" s="39" t="s">
        <v>69</v>
      </c>
      <c r="P110" s="39" t="s">
        <v>21</v>
      </c>
      <c r="Q110" s="39" t="s">
        <v>22</v>
      </c>
      <c r="R110" s="39"/>
    </row>
    <row r="111" spans="1:18" s="4" customFormat="1" ht="28.2" customHeight="1" x14ac:dyDescent="0.3">
      <c r="A111" s="13">
        <v>100</v>
      </c>
      <c r="B111" s="14"/>
      <c r="C111" s="14"/>
      <c r="D111" s="14"/>
      <c r="E111" s="57" t="s">
        <v>151</v>
      </c>
      <c r="F111" s="57"/>
      <c r="G111" s="58"/>
      <c r="H111" s="15"/>
      <c r="I111" s="16"/>
      <c r="J111" s="16"/>
      <c r="K111" s="16"/>
      <c r="L111" s="16"/>
      <c r="M111" s="13" t="s">
        <v>19</v>
      </c>
      <c r="N111" s="13" t="s">
        <v>63</v>
      </c>
      <c r="O111" s="17" t="s">
        <v>69</v>
      </c>
      <c r="P111" s="17" t="s">
        <v>21</v>
      </c>
      <c r="Q111" s="17" t="s">
        <v>22</v>
      </c>
      <c r="R111" s="17"/>
    </row>
    <row r="112" spans="1:18" s="4" customFormat="1" x14ac:dyDescent="0.3">
      <c r="A112" s="13">
        <v>101</v>
      </c>
      <c r="B112" s="14"/>
      <c r="C112" s="14"/>
      <c r="D112" s="14"/>
      <c r="E112" s="57" t="s">
        <v>152</v>
      </c>
      <c r="F112" s="57"/>
      <c r="G112" s="58"/>
      <c r="H112" s="15"/>
      <c r="I112" s="16"/>
      <c r="J112" s="16"/>
      <c r="K112" s="16"/>
      <c r="L112" s="16"/>
      <c r="M112" s="13" t="s">
        <v>19</v>
      </c>
      <c r="N112" s="13" t="s">
        <v>63</v>
      </c>
      <c r="O112" s="17" t="s">
        <v>69</v>
      </c>
      <c r="P112" s="17" t="s">
        <v>21</v>
      </c>
      <c r="Q112" s="17" t="s">
        <v>22</v>
      </c>
      <c r="R112" s="17"/>
    </row>
    <row r="113" spans="1:20" s="4" customFormat="1" ht="27" customHeight="1" x14ac:dyDescent="0.3">
      <c r="A113" s="13">
        <v>102</v>
      </c>
      <c r="B113" s="14"/>
      <c r="C113" s="14"/>
      <c r="D113" s="14"/>
      <c r="E113" s="57" t="s">
        <v>153</v>
      </c>
      <c r="F113" s="57"/>
      <c r="G113" s="58"/>
      <c r="H113" s="15"/>
      <c r="I113" s="16"/>
      <c r="J113" s="16"/>
      <c r="K113" s="16"/>
      <c r="L113" s="16"/>
      <c r="M113" s="13" t="s">
        <v>19</v>
      </c>
      <c r="N113" s="13" t="s">
        <v>63</v>
      </c>
      <c r="O113" s="17" t="s">
        <v>20</v>
      </c>
      <c r="P113" s="17" t="s">
        <v>21</v>
      </c>
      <c r="Q113" s="17" t="s">
        <v>22</v>
      </c>
      <c r="R113" s="17"/>
    </row>
    <row r="114" spans="1:20" s="4" customFormat="1" ht="27" customHeight="1" x14ac:dyDescent="0.3">
      <c r="A114" s="13">
        <v>103</v>
      </c>
      <c r="B114" s="14"/>
      <c r="C114" s="14"/>
      <c r="D114" s="14"/>
      <c r="E114" s="57" t="s">
        <v>154</v>
      </c>
      <c r="F114" s="57"/>
      <c r="G114" s="58"/>
      <c r="H114" s="15"/>
      <c r="I114" s="16"/>
      <c r="J114" s="16"/>
      <c r="K114" s="16"/>
      <c r="L114" s="16"/>
      <c r="M114" s="13" t="s">
        <v>19</v>
      </c>
      <c r="N114" s="13" t="s">
        <v>63</v>
      </c>
      <c r="O114" s="17" t="s">
        <v>20</v>
      </c>
      <c r="P114" s="17" t="s">
        <v>21</v>
      </c>
      <c r="Q114" s="17" t="s">
        <v>22</v>
      </c>
      <c r="R114" s="17"/>
    </row>
    <row r="115" spans="1:20" s="4" customFormat="1" ht="27" customHeight="1" x14ac:dyDescent="0.3">
      <c r="A115" s="13">
        <v>104</v>
      </c>
      <c r="B115" s="14"/>
      <c r="C115" s="14"/>
      <c r="D115" s="55" t="s">
        <v>155</v>
      </c>
      <c r="E115" s="55"/>
      <c r="F115" s="55"/>
      <c r="G115" s="56"/>
      <c r="H115" s="27"/>
      <c r="I115" s="28"/>
      <c r="J115" s="28"/>
      <c r="K115" s="28"/>
      <c r="L115" s="28"/>
      <c r="M115" s="13" t="s">
        <v>19</v>
      </c>
      <c r="N115" s="13" t="s">
        <v>63</v>
      </c>
      <c r="O115" s="17" t="s">
        <v>65</v>
      </c>
      <c r="P115" s="17" t="s">
        <v>21</v>
      </c>
      <c r="Q115" s="17" t="s">
        <v>22</v>
      </c>
      <c r="R115" s="17"/>
    </row>
    <row r="116" spans="1:20" s="4" customFormat="1" ht="27" customHeight="1" x14ac:dyDescent="0.3">
      <c r="A116" s="13">
        <v>105</v>
      </c>
      <c r="B116" s="14"/>
      <c r="C116" s="14"/>
      <c r="D116" s="14"/>
      <c r="E116" s="57" t="s">
        <v>156</v>
      </c>
      <c r="F116" s="57"/>
      <c r="G116" s="58"/>
      <c r="H116" s="15"/>
      <c r="I116" s="16"/>
      <c r="J116" s="16"/>
      <c r="K116" s="16"/>
      <c r="L116" s="16"/>
      <c r="M116" s="13" t="s">
        <v>19</v>
      </c>
      <c r="N116" s="13" t="s">
        <v>63</v>
      </c>
      <c r="O116" s="17" t="s">
        <v>20</v>
      </c>
      <c r="P116" s="17" t="s">
        <v>21</v>
      </c>
      <c r="Q116" s="17" t="s">
        <v>22</v>
      </c>
      <c r="R116" s="17"/>
    </row>
    <row r="117" spans="1:20" s="4" customFormat="1" x14ac:dyDescent="0.3">
      <c r="A117" s="13">
        <v>106</v>
      </c>
      <c r="B117" s="14"/>
      <c r="C117" s="14"/>
      <c r="D117" s="14"/>
      <c r="E117" s="57" t="s">
        <v>157</v>
      </c>
      <c r="F117" s="57"/>
      <c r="G117" s="58"/>
      <c r="H117" s="15"/>
      <c r="I117" s="16"/>
      <c r="J117" s="16"/>
      <c r="K117" s="16"/>
      <c r="L117" s="16"/>
      <c r="M117" s="13" t="s">
        <v>19</v>
      </c>
      <c r="N117" s="13" t="s">
        <v>63</v>
      </c>
      <c r="O117" s="17" t="s">
        <v>20</v>
      </c>
      <c r="P117" s="17" t="s">
        <v>21</v>
      </c>
      <c r="Q117" s="17" t="s">
        <v>22</v>
      </c>
      <c r="R117" s="17"/>
    </row>
    <row r="118" spans="1:20" s="4" customFormat="1" x14ac:dyDescent="0.3">
      <c r="A118" s="13">
        <v>107</v>
      </c>
      <c r="B118" s="14"/>
      <c r="C118" s="14"/>
      <c r="D118" s="14"/>
      <c r="E118" s="57" t="s">
        <v>158</v>
      </c>
      <c r="F118" s="57"/>
      <c r="G118" s="58"/>
      <c r="H118" s="15"/>
      <c r="I118" s="16"/>
      <c r="J118" s="16"/>
      <c r="K118" s="16"/>
      <c r="L118" s="16"/>
      <c r="M118" s="13" t="s">
        <v>19</v>
      </c>
      <c r="N118" s="13" t="s">
        <v>63</v>
      </c>
      <c r="O118" s="17" t="s">
        <v>20</v>
      </c>
      <c r="P118" s="17" t="s">
        <v>21</v>
      </c>
      <c r="Q118" s="17" t="s">
        <v>22</v>
      </c>
      <c r="R118" s="17"/>
    </row>
    <row r="119" spans="1:20" s="4" customFormat="1" ht="40.5" customHeight="1" x14ac:dyDescent="0.3">
      <c r="A119" s="13">
        <v>108</v>
      </c>
      <c r="B119" s="14"/>
      <c r="C119" s="14"/>
      <c r="D119" s="14"/>
      <c r="E119" s="57" t="s">
        <v>159</v>
      </c>
      <c r="F119" s="57"/>
      <c r="G119" s="58"/>
      <c r="H119" s="15"/>
      <c r="I119" s="16"/>
      <c r="J119" s="16"/>
      <c r="K119" s="16"/>
      <c r="L119" s="16"/>
      <c r="M119" s="13" t="s">
        <v>19</v>
      </c>
      <c r="N119" s="13" t="s">
        <v>63</v>
      </c>
      <c r="O119" s="17" t="s">
        <v>20</v>
      </c>
      <c r="P119" s="17" t="s">
        <v>21</v>
      </c>
      <c r="Q119" s="17" t="s">
        <v>22</v>
      </c>
      <c r="R119" s="17"/>
    </row>
    <row r="120" spans="1:20" s="4" customFormat="1" ht="26.4" customHeight="1" x14ac:dyDescent="0.3">
      <c r="A120" s="13">
        <v>109</v>
      </c>
      <c r="B120" s="14"/>
      <c r="C120" s="14"/>
      <c r="D120" s="55" t="s">
        <v>160</v>
      </c>
      <c r="E120" s="55"/>
      <c r="F120" s="55"/>
      <c r="G120" s="56"/>
      <c r="H120" s="15"/>
      <c r="I120" s="16"/>
      <c r="J120" s="16"/>
      <c r="K120" s="16"/>
      <c r="L120" s="16"/>
      <c r="M120" s="13" t="s">
        <v>19</v>
      </c>
      <c r="N120" s="13" t="s">
        <v>63</v>
      </c>
      <c r="O120" s="17" t="s">
        <v>36</v>
      </c>
      <c r="P120" s="17" t="s">
        <v>21</v>
      </c>
      <c r="Q120" s="17" t="s">
        <v>22</v>
      </c>
      <c r="R120" s="17"/>
    </row>
    <row r="121" spans="1:20" s="4" customFormat="1" ht="27" customHeight="1" x14ac:dyDescent="0.3">
      <c r="A121" s="13">
        <v>110</v>
      </c>
      <c r="B121" s="14"/>
      <c r="C121" s="14"/>
      <c r="D121" s="55" t="s">
        <v>161</v>
      </c>
      <c r="E121" s="55"/>
      <c r="F121" s="55"/>
      <c r="G121" s="56"/>
      <c r="H121" s="27"/>
      <c r="I121" s="28"/>
      <c r="J121" s="28"/>
      <c r="K121" s="28"/>
      <c r="L121" s="28"/>
      <c r="M121" s="13" t="s">
        <v>19</v>
      </c>
      <c r="N121" s="13" t="s">
        <v>63</v>
      </c>
      <c r="O121" s="17" t="s">
        <v>36</v>
      </c>
      <c r="P121" s="17" t="s">
        <v>21</v>
      </c>
      <c r="Q121" s="17" t="s">
        <v>22</v>
      </c>
      <c r="R121" s="17"/>
    </row>
    <row r="122" spans="1:20" s="4" customFormat="1" ht="27" customHeight="1" x14ac:dyDescent="0.3">
      <c r="A122" s="13">
        <v>111</v>
      </c>
      <c r="B122" s="14"/>
      <c r="C122" s="14"/>
      <c r="D122" s="14"/>
      <c r="E122" s="57" t="s">
        <v>162</v>
      </c>
      <c r="F122" s="57"/>
      <c r="G122" s="58"/>
      <c r="H122" s="15"/>
      <c r="I122" s="16"/>
      <c r="J122" s="16"/>
      <c r="K122" s="16"/>
      <c r="L122" s="16"/>
      <c r="M122" s="13" t="s">
        <v>19</v>
      </c>
      <c r="N122" s="13" t="s">
        <v>63</v>
      </c>
      <c r="O122" s="17" t="s">
        <v>36</v>
      </c>
      <c r="P122" s="17" t="s">
        <v>21</v>
      </c>
      <c r="Q122" s="17" t="s">
        <v>22</v>
      </c>
      <c r="R122" s="17"/>
    </row>
    <row r="123" spans="1:20" s="4" customFormat="1" ht="27" customHeight="1" x14ac:dyDescent="0.3">
      <c r="A123" s="13">
        <v>112</v>
      </c>
      <c r="B123" s="14"/>
      <c r="C123" s="14"/>
      <c r="D123" s="14"/>
      <c r="E123" s="57" t="s">
        <v>163</v>
      </c>
      <c r="F123" s="57"/>
      <c r="G123" s="58"/>
      <c r="H123" s="15"/>
      <c r="I123" s="16"/>
      <c r="J123" s="16"/>
      <c r="K123" s="16"/>
      <c r="L123" s="16"/>
      <c r="M123" s="13" t="s">
        <v>19</v>
      </c>
      <c r="N123" s="13" t="s">
        <v>63</v>
      </c>
      <c r="O123" s="17" t="s">
        <v>36</v>
      </c>
      <c r="P123" s="17" t="s">
        <v>21</v>
      </c>
      <c r="Q123" s="17" t="s">
        <v>22</v>
      </c>
      <c r="R123" s="17"/>
    </row>
    <row r="124" spans="1:20" s="4" customFormat="1" ht="24.6" customHeight="1" x14ac:dyDescent="0.3">
      <c r="A124" s="13">
        <v>113</v>
      </c>
      <c r="B124" s="14"/>
      <c r="C124" s="14"/>
      <c r="D124" s="14"/>
      <c r="E124" s="57" t="s">
        <v>164</v>
      </c>
      <c r="F124" s="57"/>
      <c r="G124" s="58"/>
      <c r="H124" s="15"/>
      <c r="I124" s="16"/>
      <c r="J124" s="16"/>
      <c r="K124" s="16"/>
      <c r="L124" s="16"/>
      <c r="M124" s="13" t="s">
        <v>19</v>
      </c>
      <c r="N124" s="13" t="s">
        <v>63</v>
      </c>
      <c r="O124" s="17" t="s">
        <v>36</v>
      </c>
      <c r="P124" s="17" t="s">
        <v>21</v>
      </c>
      <c r="Q124" s="17" t="s">
        <v>22</v>
      </c>
      <c r="R124" s="17"/>
    </row>
    <row r="125" spans="1:20" s="4" customFormat="1" x14ac:dyDescent="0.3">
      <c r="A125" s="13">
        <v>114</v>
      </c>
      <c r="B125" s="14"/>
      <c r="C125" s="14"/>
      <c r="D125" s="14"/>
      <c r="E125" s="57" t="s">
        <v>165</v>
      </c>
      <c r="F125" s="57"/>
      <c r="G125" s="58"/>
      <c r="H125" s="15"/>
      <c r="I125" s="16"/>
      <c r="J125" s="16"/>
      <c r="K125" s="16"/>
      <c r="L125" s="16"/>
      <c r="M125" s="13" t="s">
        <v>19</v>
      </c>
      <c r="N125" s="13" t="s">
        <v>63</v>
      </c>
      <c r="O125" s="17" t="s">
        <v>36</v>
      </c>
      <c r="P125" s="17" t="s">
        <v>21</v>
      </c>
      <c r="Q125" s="17" t="s">
        <v>22</v>
      </c>
      <c r="R125" s="17"/>
    </row>
    <row r="126" spans="1:20" s="4" customFormat="1" x14ac:dyDescent="0.3">
      <c r="A126" s="13">
        <v>115</v>
      </c>
      <c r="B126" s="14"/>
      <c r="C126" s="14"/>
      <c r="D126" s="14"/>
      <c r="E126" s="57" t="s">
        <v>166</v>
      </c>
      <c r="F126" s="57"/>
      <c r="G126" s="58"/>
      <c r="H126" s="15"/>
      <c r="I126" s="16"/>
      <c r="J126" s="16"/>
      <c r="K126" s="16"/>
      <c r="L126" s="16"/>
      <c r="M126" s="13" t="s">
        <v>19</v>
      </c>
      <c r="N126" s="13" t="s">
        <v>63</v>
      </c>
      <c r="O126" s="17" t="s">
        <v>36</v>
      </c>
      <c r="P126" s="17" t="s">
        <v>21</v>
      </c>
      <c r="Q126" s="17" t="s">
        <v>22</v>
      </c>
      <c r="R126" s="17"/>
    </row>
    <row r="127" spans="1:20" ht="15.6" x14ac:dyDescent="0.3">
      <c r="A127" s="13">
        <v>116</v>
      </c>
      <c r="B127" s="14"/>
      <c r="C127" s="14"/>
      <c r="D127" s="14"/>
      <c r="E127" s="57" t="s">
        <v>167</v>
      </c>
      <c r="F127" s="57"/>
      <c r="G127" s="58"/>
      <c r="H127" s="15"/>
      <c r="I127" s="16"/>
      <c r="J127" s="16"/>
      <c r="K127" s="16"/>
      <c r="L127" s="16"/>
      <c r="M127" s="13" t="s">
        <v>19</v>
      </c>
      <c r="N127" s="13" t="s">
        <v>63</v>
      </c>
      <c r="O127" s="17" t="s">
        <v>36</v>
      </c>
      <c r="P127" s="17" t="s">
        <v>21</v>
      </c>
      <c r="Q127" s="17" t="s">
        <v>22</v>
      </c>
      <c r="R127" s="17"/>
      <c r="S127" s="52"/>
      <c r="T127" s="52"/>
    </row>
    <row r="128" spans="1:20" ht="15.6" x14ac:dyDescent="0.3">
      <c r="A128" s="5"/>
      <c r="B128" s="5"/>
      <c r="C128" s="5"/>
      <c r="D128" s="5"/>
      <c r="E128" s="5"/>
      <c r="F128" s="5"/>
      <c r="G128" s="5"/>
      <c r="H128" s="11"/>
      <c r="I128" s="11"/>
      <c r="J128" s="11"/>
      <c r="K128" s="11"/>
      <c r="L128" s="11"/>
      <c r="M128" s="4"/>
      <c r="N128" s="6"/>
      <c r="O128" s="4"/>
      <c r="P128" s="4"/>
      <c r="Q128" s="4"/>
      <c r="R128" s="4"/>
      <c r="S128" s="52"/>
      <c r="T128" s="52"/>
    </row>
    <row r="129" spans="1:20" x14ac:dyDescent="0.3">
      <c r="A129" s="5"/>
      <c r="B129" s="5"/>
      <c r="C129" s="5"/>
      <c r="D129" s="5"/>
      <c r="E129" s="5"/>
      <c r="F129" s="5"/>
      <c r="G129" s="5"/>
      <c r="H129" s="11"/>
      <c r="I129" s="11"/>
      <c r="J129" s="11"/>
      <c r="K129" s="11"/>
      <c r="L129" s="11"/>
      <c r="M129" s="68" t="s">
        <v>191</v>
      </c>
      <c r="N129" s="68"/>
      <c r="O129" s="68"/>
      <c r="P129" s="68"/>
      <c r="Q129" s="68"/>
      <c r="R129" s="68"/>
      <c r="S129" s="51"/>
      <c r="T129" s="51"/>
    </row>
    <row r="130" spans="1:20" ht="15.6" x14ac:dyDescent="0.3">
      <c r="M130" s="76" t="s">
        <v>186</v>
      </c>
      <c r="N130" s="76"/>
      <c r="O130" s="76"/>
      <c r="P130" s="76"/>
      <c r="Q130" s="76"/>
      <c r="R130" s="76"/>
      <c r="S130" s="51"/>
      <c r="T130" s="51"/>
    </row>
    <row r="131" spans="1:20" ht="15.6" x14ac:dyDescent="0.3">
      <c r="M131" s="76" t="s">
        <v>187</v>
      </c>
      <c r="N131" s="76"/>
      <c r="O131" s="76"/>
      <c r="P131" s="76"/>
      <c r="Q131" s="76"/>
      <c r="R131" s="76"/>
      <c r="S131" s="51"/>
      <c r="T131" s="51"/>
    </row>
    <row r="132" spans="1:20" ht="15.6" x14ac:dyDescent="0.3">
      <c r="M132" s="49"/>
      <c r="N132" s="50"/>
      <c r="O132" s="49"/>
      <c r="P132" s="51"/>
      <c r="Q132" s="51"/>
      <c r="R132" s="51"/>
      <c r="S132" s="51"/>
      <c r="T132" s="51"/>
    </row>
    <row r="133" spans="1:20" ht="15.6" x14ac:dyDescent="0.3">
      <c r="M133" s="49"/>
      <c r="N133" s="50"/>
      <c r="O133" s="49"/>
      <c r="P133" s="51"/>
      <c r="Q133" s="51"/>
      <c r="R133" s="51"/>
      <c r="S133" s="53"/>
      <c r="T133" s="53"/>
    </row>
    <row r="134" spans="1:20" ht="15.6" x14ac:dyDescent="0.3">
      <c r="M134" s="49"/>
      <c r="N134" s="50"/>
      <c r="O134" s="49"/>
      <c r="P134" s="51"/>
      <c r="Q134" s="51"/>
      <c r="R134" s="51"/>
      <c r="S134" s="52"/>
      <c r="T134" s="52"/>
    </row>
    <row r="135" spans="1:20" ht="15.6" x14ac:dyDescent="0.3">
      <c r="M135" s="49"/>
      <c r="N135" s="50"/>
      <c r="O135" s="49"/>
      <c r="P135" s="51"/>
      <c r="Q135" s="51"/>
      <c r="R135" s="51"/>
      <c r="S135" s="52"/>
      <c r="T135" s="52"/>
    </row>
    <row r="136" spans="1:20" ht="15.6" x14ac:dyDescent="0.3">
      <c r="M136" s="77" t="s">
        <v>188</v>
      </c>
      <c r="N136" s="77"/>
      <c r="O136" s="77"/>
      <c r="P136" s="77"/>
      <c r="Q136" s="77"/>
      <c r="R136" s="77"/>
    </row>
    <row r="137" spans="1:20" ht="15.6" x14ac:dyDescent="0.3">
      <c r="M137" s="76" t="s">
        <v>189</v>
      </c>
      <c r="N137" s="76"/>
      <c r="O137" s="76"/>
      <c r="P137" s="76"/>
      <c r="Q137" s="76"/>
      <c r="R137" s="76"/>
    </row>
    <row r="138" spans="1:20" ht="15.6" x14ac:dyDescent="0.3">
      <c r="M138" s="76" t="s">
        <v>190</v>
      </c>
      <c r="N138" s="76"/>
      <c r="O138" s="76"/>
      <c r="P138" s="76"/>
      <c r="Q138" s="76"/>
      <c r="R138" s="76"/>
    </row>
    <row r="140" spans="1:20" x14ac:dyDescent="0.3">
      <c r="B140" s="84" t="s">
        <v>192</v>
      </c>
      <c r="C140" s="84"/>
    </row>
    <row r="141" spans="1:20" x14ac:dyDescent="0.3">
      <c r="B141" s="85"/>
      <c r="C141" s="86" t="s">
        <v>197</v>
      </c>
    </row>
    <row r="142" spans="1:20" x14ac:dyDescent="0.3">
      <c r="B142" s="54"/>
      <c r="C142" s="86" t="s">
        <v>193</v>
      </c>
    </row>
    <row r="143" spans="1:20" x14ac:dyDescent="0.3">
      <c r="B143" s="54"/>
      <c r="C143" s="86" t="s">
        <v>194</v>
      </c>
    </row>
  </sheetData>
  <mergeCells count="142">
    <mergeCell ref="B140:C140"/>
    <mergeCell ref="A1:R1"/>
    <mergeCell ref="A2:R2"/>
    <mergeCell ref="A3:R3"/>
    <mergeCell ref="M129:R129"/>
    <mergeCell ref="M136:R136"/>
    <mergeCell ref="M131:R131"/>
    <mergeCell ref="M130:R130"/>
    <mergeCell ref="M137:R137"/>
    <mergeCell ref="M138:R138"/>
    <mergeCell ref="E125:G125"/>
    <mergeCell ref="E126:G126"/>
    <mergeCell ref="E127:G127"/>
    <mergeCell ref="E119:G119"/>
    <mergeCell ref="D120:G120"/>
    <mergeCell ref="D121:G121"/>
    <mergeCell ref="E122:G122"/>
    <mergeCell ref="E123:G123"/>
    <mergeCell ref="E124:G124"/>
    <mergeCell ref="E113:G113"/>
    <mergeCell ref="E114:G114"/>
    <mergeCell ref="D115:G115"/>
    <mergeCell ref="E116:G116"/>
    <mergeCell ref="E117:G117"/>
    <mergeCell ref="E118:G118"/>
    <mergeCell ref="D107:G107"/>
    <mergeCell ref="E108:G108"/>
    <mergeCell ref="E109:G109"/>
    <mergeCell ref="E110:G110"/>
    <mergeCell ref="E111:G111"/>
    <mergeCell ref="E112:G112"/>
    <mergeCell ref="E101:G101"/>
    <mergeCell ref="E102:G102"/>
    <mergeCell ref="E103:G103"/>
    <mergeCell ref="E104:G104"/>
    <mergeCell ref="C105:G105"/>
    <mergeCell ref="D106:G106"/>
    <mergeCell ref="E95:G95"/>
    <mergeCell ref="E96:G96"/>
    <mergeCell ref="D97:G97"/>
    <mergeCell ref="D98:G98"/>
    <mergeCell ref="E99:G99"/>
    <mergeCell ref="E100:G100"/>
    <mergeCell ref="E89:G89"/>
    <mergeCell ref="E90:G90"/>
    <mergeCell ref="E91:G91"/>
    <mergeCell ref="D92:G92"/>
    <mergeCell ref="E93:G93"/>
    <mergeCell ref="E94:G94"/>
    <mergeCell ref="D83:G83"/>
    <mergeCell ref="C84:G84"/>
    <mergeCell ref="D85:G85"/>
    <mergeCell ref="D86:G86"/>
    <mergeCell ref="E87:G87"/>
    <mergeCell ref="E88:G88"/>
    <mergeCell ref="E77:G77"/>
    <mergeCell ref="C78:G78"/>
    <mergeCell ref="D79:G79"/>
    <mergeCell ref="D80:G80"/>
    <mergeCell ref="D81:G81"/>
    <mergeCell ref="D82:G82"/>
    <mergeCell ref="E71:G71"/>
    <mergeCell ref="D72:G72"/>
    <mergeCell ref="E73:G73"/>
    <mergeCell ref="E74:G74"/>
    <mergeCell ref="D75:G75"/>
    <mergeCell ref="E76:G76"/>
    <mergeCell ref="E64:G64"/>
    <mergeCell ref="E65:G65"/>
    <mergeCell ref="E66:G66"/>
    <mergeCell ref="E67:G67"/>
    <mergeCell ref="D69:G69"/>
    <mergeCell ref="E70:G70"/>
    <mergeCell ref="E57:G57"/>
    <mergeCell ref="E58:G58"/>
    <mergeCell ref="E59:G59"/>
    <mergeCell ref="E60:G60"/>
    <mergeCell ref="D62:G62"/>
    <mergeCell ref="E63:G63"/>
    <mergeCell ref="E61:G61"/>
    <mergeCell ref="E51:G51"/>
    <mergeCell ref="E52:G52"/>
    <mergeCell ref="D53:G53"/>
    <mergeCell ref="D54:G54"/>
    <mergeCell ref="E55:G55"/>
    <mergeCell ref="E56:G56"/>
    <mergeCell ref="E45:G45"/>
    <mergeCell ref="E46:G46"/>
    <mergeCell ref="E47:G47"/>
    <mergeCell ref="D48:G48"/>
    <mergeCell ref="E49:G49"/>
    <mergeCell ref="E50:G50"/>
    <mergeCell ref="C25:G25"/>
    <mergeCell ref="D19:G19"/>
    <mergeCell ref="C39:G39"/>
    <mergeCell ref="D40:G40"/>
    <mergeCell ref="D41:G41"/>
    <mergeCell ref="E42:G42"/>
    <mergeCell ref="E43:G43"/>
    <mergeCell ref="E44:G44"/>
    <mergeCell ref="C33:G33"/>
    <mergeCell ref="D34:G34"/>
    <mergeCell ref="D35:G35"/>
    <mergeCell ref="D36:G36"/>
    <mergeCell ref="D37:G37"/>
    <mergeCell ref="D38:G38"/>
    <mergeCell ref="D32:G32"/>
    <mergeCell ref="Q4:Q5"/>
    <mergeCell ref="R4:R5"/>
    <mergeCell ref="B6:G6"/>
    <mergeCell ref="C7:G7"/>
    <mergeCell ref="C8:G8"/>
    <mergeCell ref="D9:G9"/>
    <mergeCell ref="G4:G5"/>
    <mergeCell ref="H4:L4"/>
    <mergeCell ref="M4:M5"/>
    <mergeCell ref="N4:N5"/>
    <mergeCell ref="O4:O5"/>
    <mergeCell ref="P4:P5"/>
    <mergeCell ref="A4:A5"/>
    <mergeCell ref="B4:B5"/>
    <mergeCell ref="C4:C5"/>
    <mergeCell ref="D4:D5"/>
    <mergeCell ref="E4:E5"/>
    <mergeCell ref="F4:F5"/>
    <mergeCell ref="D10:G10"/>
    <mergeCell ref="D11:G11"/>
    <mergeCell ref="D12:G12"/>
    <mergeCell ref="D13:G13"/>
    <mergeCell ref="D14:G14"/>
    <mergeCell ref="C15:G15"/>
    <mergeCell ref="D26:G26"/>
    <mergeCell ref="D27:G27"/>
    <mergeCell ref="D28:G28"/>
    <mergeCell ref="D29:G29"/>
    <mergeCell ref="D30:G30"/>
    <mergeCell ref="D31:G31"/>
    <mergeCell ref="D16:G16"/>
    <mergeCell ref="D17:G17"/>
    <mergeCell ref="D18:G18"/>
    <mergeCell ref="D23:G23"/>
    <mergeCell ref="C24:G24"/>
  </mergeCells>
  <pageMargins left="0.45" right="0.45" top="0.5" bottom="0.5" header="0.3" footer="0.3"/>
  <pageSetup paperSize="5" scale="8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Kearsipan</vt:lpstr>
      <vt:lpstr>Perpustakaan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ASUSDIS</dc:creator>
  <cp:lastModifiedBy>ASUSDIS</cp:lastModifiedBy>
  <cp:lastPrinted>2019-01-28T00:50:21Z</cp:lastPrinted>
  <dcterms:created xsi:type="dcterms:W3CDTF">2019-01-14T07:07:50Z</dcterms:created>
  <dcterms:modified xsi:type="dcterms:W3CDTF">2019-04-12T02:10:31Z</dcterms:modified>
</cp:coreProperties>
</file>