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36" windowWidth="13632" windowHeight="71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19" i="1" l="1"/>
  <c r="A20" i="1"/>
  <c r="A21" i="1"/>
  <c r="A22" i="1"/>
</calcChain>
</file>

<file path=xl/sharedStrings.xml><?xml version="1.0" encoding="utf-8"?>
<sst xmlns="http://schemas.openxmlformats.org/spreadsheetml/2006/main" count="39" uniqueCount="39">
  <si>
    <t>Rincian</t>
  </si>
  <si>
    <t>Jumlah Pelanggar Lalu Lintas</t>
  </si>
  <si>
    <t>A. Profesi</t>
  </si>
  <si>
    <t>- TNI/Polri</t>
  </si>
  <si>
    <t>- PNS</t>
  </si>
  <si>
    <t>- Pelajar/Mahasiswa</t>
  </si>
  <si>
    <t>1 737</t>
  </si>
  <si>
    <t>- Pengemudi</t>
  </si>
  <si>
    <t>- Swasta/Dll</t>
  </si>
  <si>
    <t>11 460</t>
  </si>
  <si>
    <t>B. Pendidikan</t>
  </si>
  <si>
    <t>- SD</t>
  </si>
  <si>
    <t>- SLTP</t>
  </si>
  <si>
    <t>- SLTA</t>
  </si>
  <si>
    <t>11 866</t>
  </si>
  <si>
    <t>- Perguruan Tinggi</t>
  </si>
  <si>
    <t>1 393</t>
  </si>
  <si>
    <t>- Putus Sekolah</t>
  </si>
  <si>
    <t>C. Umur</t>
  </si>
  <si>
    <t>3 526</t>
  </si>
  <si>
    <t>5 450</t>
  </si>
  <si>
    <t>3 835</t>
  </si>
  <si>
    <t>- 40 ke atas</t>
  </si>
  <si>
    <t>1 575</t>
  </si>
  <si>
    <t>D. Golongan SIM</t>
  </si>
  <si>
    <t>- A</t>
  </si>
  <si>
    <t>- AU</t>
  </si>
  <si>
    <t>- B</t>
  </si>
  <si>
    <t>- BI</t>
  </si>
  <si>
    <t>- BIU</t>
  </si>
  <si>
    <t>- BII</t>
  </si>
  <si>
    <t>- B IIU</t>
  </si>
  <si>
    <t>- C</t>
  </si>
  <si>
    <t>6 568</t>
  </si>
  <si>
    <t>- Tanpa SIM</t>
  </si>
  <si>
    <t>7 327</t>
  </si>
  <si>
    <t>PELANGARAN LALU LINTAS MENURUT KECAMATAN</t>
  </si>
  <si>
    <t xml:space="preserve">PROFESI PENDIDIDKAN UMUR DAN GOLONGAN SIM PELAKU </t>
  </si>
  <si>
    <t>Sumber : BPS Lombok Barat (Lombok Barat Dalam Angka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</si>
</sst>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topLeftCell="A23" workbookViewId="0">
      <selection activeCell="A35" sqref="A35"/>
    </sheetView>
  </sheetViews>
  <sheetFormatPr defaultRowHeight="14.4" x14ac:dyDescent="0.3"/>
  <cols>
    <col min="1" max="1" width="28.44140625" customWidth="1"/>
    <col min="2" max="2" width="24.21875" customWidth="1"/>
  </cols>
  <sheetData>
    <row r="1" spans="1:2" x14ac:dyDescent="0.3">
      <c r="A1" s="2" t="s">
        <v>37</v>
      </c>
      <c r="B1" s="2"/>
    </row>
    <row r="2" spans="1:2" x14ac:dyDescent="0.3">
      <c r="A2" s="2" t="s">
        <v>36</v>
      </c>
      <c r="B2" s="2"/>
    </row>
    <row r="3" spans="1:2" x14ac:dyDescent="0.3">
      <c r="A3" s="1"/>
    </row>
    <row r="4" spans="1:2" ht="25.5" customHeight="1" x14ac:dyDescent="0.3">
      <c r="A4" s="7" t="s">
        <v>0</v>
      </c>
      <c r="B4" s="7" t="s">
        <v>1</v>
      </c>
    </row>
    <row r="5" spans="1:2" x14ac:dyDescent="0.3">
      <c r="A5" s="8">
        <v>-1</v>
      </c>
      <c r="B5" s="8">
        <v>-2</v>
      </c>
    </row>
    <row r="6" spans="1:2" x14ac:dyDescent="0.3">
      <c r="A6" s="4" t="s">
        <v>2</v>
      </c>
      <c r="B6" s="5"/>
    </row>
    <row r="7" spans="1:2" ht="16.5" customHeight="1" x14ac:dyDescent="0.3">
      <c r="A7" s="6" t="s">
        <v>3</v>
      </c>
      <c r="B7" s="5"/>
    </row>
    <row r="8" spans="1:2" x14ac:dyDescent="0.3">
      <c r="A8" s="6" t="s">
        <v>4</v>
      </c>
      <c r="B8" s="3">
        <v>576</v>
      </c>
    </row>
    <row r="9" spans="1:2" ht="21.75" customHeight="1" x14ac:dyDescent="0.3">
      <c r="A9" s="6" t="s">
        <v>5</v>
      </c>
      <c r="B9" s="3" t="s">
        <v>6</v>
      </c>
    </row>
    <row r="10" spans="1:2" ht="21.75" customHeight="1" x14ac:dyDescent="0.3">
      <c r="A10" s="6" t="s">
        <v>7</v>
      </c>
      <c r="B10" s="3">
        <v>973</v>
      </c>
    </row>
    <row r="11" spans="1:2" ht="23.25" customHeight="1" x14ac:dyDescent="0.3">
      <c r="A11" s="6" t="s">
        <v>8</v>
      </c>
      <c r="B11" s="3" t="s">
        <v>9</v>
      </c>
    </row>
    <row r="12" spans="1:2" ht="16.5" customHeight="1" x14ac:dyDescent="0.3">
      <c r="A12" s="4" t="s">
        <v>10</v>
      </c>
      <c r="B12" s="5"/>
    </row>
    <row r="13" spans="1:2" x14ac:dyDescent="0.3">
      <c r="A13" s="6" t="s">
        <v>11</v>
      </c>
      <c r="B13" s="3">
        <v>519</v>
      </c>
    </row>
    <row r="14" spans="1:2" x14ac:dyDescent="0.3">
      <c r="A14" s="6" t="s">
        <v>12</v>
      </c>
      <c r="B14" s="3">
        <v>792</v>
      </c>
    </row>
    <row r="15" spans="1:2" x14ac:dyDescent="0.3">
      <c r="A15" s="6" t="s">
        <v>13</v>
      </c>
      <c r="B15" s="3" t="s">
        <v>14</v>
      </c>
    </row>
    <row r="16" spans="1:2" ht="18" customHeight="1" x14ac:dyDescent="0.3">
      <c r="A16" s="6" t="s">
        <v>15</v>
      </c>
      <c r="B16" s="3" t="s">
        <v>16</v>
      </c>
    </row>
    <row r="17" spans="1:2" ht="21.75" customHeight="1" x14ac:dyDescent="0.3">
      <c r="A17" s="6" t="s">
        <v>17</v>
      </c>
      <c r="B17" s="3">
        <v>176</v>
      </c>
    </row>
    <row r="18" spans="1:2" x14ac:dyDescent="0.3">
      <c r="A18" s="4" t="s">
        <v>18</v>
      </c>
      <c r="B18" s="5"/>
    </row>
    <row r="19" spans="1:2" x14ac:dyDescent="0.3">
      <c r="A19" s="6">
        <f>-  0 - 15</f>
        <v>-15</v>
      </c>
      <c r="B19" s="3">
        <v>360</v>
      </c>
    </row>
    <row r="20" spans="1:2" x14ac:dyDescent="0.3">
      <c r="A20" s="6">
        <f>- 15 - 21</f>
        <v>-36</v>
      </c>
      <c r="B20" s="3" t="s">
        <v>19</v>
      </c>
    </row>
    <row r="21" spans="1:2" x14ac:dyDescent="0.3">
      <c r="A21" s="6">
        <f>- 21 - 30</f>
        <v>-51</v>
      </c>
      <c r="B21" s="3" t="s">
        <v>20</v>
      </c>
    </row>
    <row r="22" spans="1:2" x14ac:dyDescent="0.3">
      <c r="A22" s="6">
        <f>- 30 - 40</f>
        <v>-70</v>
      </c>
      <c r="B22" s="3" t="s">
        <v>21</v>
      </c>
    </row>
    <row r="23" spans="1:2" ht="18" customHeight="1" x14ac:dyDescent="0.3">
      <c r="A23" s="6" t="s">
        <v>22</v>
      </c>
      <c r="B23" s="3" t="s">
        <v>23</v>
      </c>
    </row>
    <row r="24" spans="1:2" ht="23.25" customHeight="1" x14ac:dyDescent="0.3">
      <c r="A24" s="4" t="s">
        <v>24</v>
      </c>
      <c r="B24" s="5"/>
    </row>
    <row r="25" spans="1:2" x14ac:dyDescent="0.3">
      <c r="A25" s="6" t="s">
        <v>25</v>
      </c>
      <c r="B25" s="3">
        <v>451</v>
      </c>
    </row>
    <row r="26" spans="1:2" x14ac:dyDescent="0.3">
      <c r="A26" s="6" t="s">
        <v>26</v>
      </c>
      <c r="B26" s="3">
        <v>187</v>
      </c>
    </row>
    <row r="27" spans="1:2" x14ac:dyDescent="0.3">
      <c r="A27" s="6" t="s">
        <v>27</v>
      </c>
      <c r="B27" s="5"/>
    </row>
    <row r="28" spans="1:2" x14ac:dyDescent="0.3">
      <c r="A28" s="6" t="s">
        <v>28</v>
      </c>
      <c r="B28" s="5"/>
    </row>
    <row r="29" spans="1:2" x14ac:dyDescent="0.3">
      <c r="A29" s="6" t="s">
        <v>29</v>
      </c>
      <c r="B29" s="3">
        <v>163</v>
      </c>
    </row>
    <row r="30" spans="1:2" x14ac:dyDescent="0.3">
      <c r="A30" s="6" t="s">
        <v>30</v>
      </c>
      <c r="B30" s="5"/>
    </row>
    <row r="31" spans="1:2" x14ac:dyDescent="0.3">
      <c r="A31" s="6" t="s">
        <v>31</v>
      </c>
      <c r="B31" s="3">
        <v>50</v>
      </c>
    </row>
    <row r="32" spans="1:2" x14ac:dyDescent="0.3">
      <c r="A32" s="6" t="s">
        <v>32</v>
      </c>
      <c r="B32" s="3" t="s">
        <v>33</v>
      </c>
    </row>
    <row r="33" spans="1:2" ht="21.75" customHeight="1" x14ac:dyDescent="0.3">
      <c r="A33" s="6" t="s">
        <v>34</v>
      </c>
      <c r="B33" s="3" t="s">
        <v>35</v>
      </c>
    </row>
    <row r="35" spans="1:2" x14ac:dyDescent="0.3">
      <c r="A35" t="s">
        <v>38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2019-02-21T03:52:28Z</dcterms:created>
  <dcterms:modified xsi:type="dcterms:W3CDTF">2019-03-19T02:05:45Z</dcterms:modified>
</cp:coreProperties>
</file>